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120" windowWidth="18060" windowHeight="7815"/>
  </bookViews>
  <sheets>
    <sheet name="Result 1" sheetId="2" r:id="rId1"/>
    <sheet name="Comparison" sheetId="1" r:id="rId2"/>
  </sheets>
  <calcPr calcId="125725"/>
</workbook>
</file>

<file path=xl/calcChain.xml><?xml version="1.0" encoding="utf-8"?>
<calcChain xmlns="http://schemas.openxmlformats.org/spreadsheetml/2006/main">
  <c r="C30" i="1"/>
  <c r="C29"/>
  <c r="C28"/>
  <c r="C27"/>
  <c r="C31" i="2"/>
  <c r="C30"/>
  <c r="C29"/>
  <c r="C28"/>
</calcChain>
</file>

<file path=xl/sharedStrings.xml><?xml version="1.0" encoding="utf-8"?>
<sst xmlns="http://schemas.openxmlformats.org/spreadsheetml/2006/main" count="1303" uniqueCount="706">
  <si>
    <t>File Name</t>
  </si>
  <si>
    <t>Benchmark</t>
  </si>
  <si>
    <t>Version</t>
  </si>
  <si>
    <t>1.2.0</t>
  </si>
  <si>
    <t>Width</t>
  </si>
  <si>
    <t>Height</t>
  </si>
  <si>
    <t>Anti-Aliasing</t>
  </si>
  <si>
    <t>None</t>
  </si>
  <si>
    <t>Anti-Aliasing Quality</t>
  </si>
  <si>
    <t>Texture Filtering</t>
  </si>
  <si>
    <t>Optimal</t>
  </si>
  <si>
    <t>Anisotropic Level</t>
  </si>
  <si>
    <t>VS Profile</t>
  </si>
  <si>
    <t>2_a</t>
  </si>
  <si>
    <t>PS Profile</t>
  </si>
  <si>
    <t>2_0</t>
  </si>
  <si>
    <t>Force full precision</t>
  </si>
  <si>
    <t>No</t>
  </si>
  <si>
    <t>Disable HW shadow mapping</t>
  </si>
  <si>
    <t>Disable post-processing</t>
  </si>
  <si>
    <t>Force software vertex shader</t>
  </si>
  <si>
    <t>Yes</t>
  </si>
  <si>
    <t>Color mipmaps</t>
  </si>
  <si>
    <t>Force software FP filtering</t>
  </si>
  <si>
    <t>Repeat tests</t>
  </si>
  <si>
    <t>Off</t>
  </si>
  <si>
    <t>Fixed framerate</t>
  </si>
  <si>
    <t>Comment</t>
  </si>
  <si>
    <t>3DMark Score</t>
  </si>
  <si>
    <t>SM2.0 Score</t>
  </si>
  <si>
    <t>HDR/SM3.0 Score</t>
  </si>
  <si>
    <t>Not enough tests run</t>
  </si>
  <si>
    <t>CPU Score</t>
  </si>
  <si>
    <t>Game Score</t>
  </si>
  <si>
    <t>N/A</t>
  </si>
  <si>
    <t>GT1 - Return To Proxycon</t>
  </si>
  <si>
    <t>SM2.0 Graphics Tests</t>
  </si>
  <si>
    <t>GT2 - Firefly Forest</t>
  </si>
  <si>
    <t>CPU1 - Red Valley</t>
  </si>
  <si>
    <t>CPU Tests</t>
  </si>
  <si>
    <t>CPU2 - Red Valley</t>
  </si>
  <si>
    <t>HDR1 - Canyon Flight</t>
  </si>
  <si>
    <t>Not supported</t>
  </si>
  <si>
    <t>HDR/SM3.0 Graphics Tests</t>
  </si>
  <si>
    <t>HDR2 - Deep Freeze</t>
  </si>
  <si>
    <t>Fill Rate - Single-Texturing</t>
  </si>
  <si>
    <t>Feature Tests</t>
  </si>
  <si>
    <t>Fill Rate - Multi-Texturing</t>
  </si>
  <si>
    <t>Pixel Shader</t>
  </si>
  <si>
    <t>Vertex Shader - Simple</t>
  </si>
  <si>
    <t>Vertex Shader - Complex</t>
  </si>
  <si>
    <t>Shader Particles (SM3.0)</t>
  </si>
  <si>
    <t>Perlin Noise (SM3.0)</t>
  </si>
  <si>
    <t>8 Triangles</t>
  </si>
  <si>
    <t>Batch Size Tests</t>
  </si>
  <si>
    <t>32 Triangles</t>
  </si>
  <si>
    <t>128 Triangles</t>
  </si>
  <si>
    <t>512 Triangles</t>
  </si>
  <si>
    <t>2048 Triangles</t>
  </si>
  <si>
    <t>32768 Triangles</t>
  </si>
  <si>
    <t>System Info</t>
  </si>
  <si>
    <t>File Version Infos</t>
  </si>
  <si>
    <t>File ID</t>
  </si>
  <si>
    <t>File Version</t>
  </si>
  <si>
    <t>Product Version</t>
  </si>
  <si>
    <t>FMSIDLL</t>
  </si>
  <si>
    <t>C:\Program Files\Common Files\Futuremark Shared\Futuremark SystemInfo\FMSI.dll</t>
  </si>
  <si>
    <t>3, 21, 2, 1</t>
  </si>
  <si>
    <t>FMSIXDLL</t>
  </si>
  <si>
    <t>C:\Program Files\Common Files\Futuremark Shared\Futuremark SystemInfo\FMSIX.dll</t>
  </si>
  <si>
    <t>CPUIDSDKDLL</t>
  </si>
  <si>
    <t>C:\Program Files\Common Files\Futuremark Shared\Futuremark SystemInfo\cpuidsdk.dll</t>
  </si>
  <si>
    <t>1, 0, 5, 3</t>
  </si>
  <si>
    <t>Statistics</t>
  </si>
  <si>
    <t>Components</t>
  </si>
  <si>
    <t>ID</t>
  </si>
  <si>
    <t>Enabled</t>
  </si>
  <si>
    <t>Notes</t>
  </si>
  <si>
    <t>Begin Time</t>
  </si>
  <si>
    <t>End Time</t>
  </si>
  <si>
    <t>CPU</t>
  </si>
  <si>
    <t>Finished OK.</t>
  </si>
  <si>
    <t xml:space="preserve"> </t>
  </si>
  <si>
    <t>DirectX</t>
  </si>
  <si>
    <t>Memory</t>
  </si>
  <si>
    <t>Motherboard</t>
  </si>
  <si>
    <t>Monitor</t>
  </si>
  <si>
    <t>Power Supply</t>
  </si>
  <si>
    <t>Windows</t>
  </si>
  <si>
    <t>Storage Device</t>
  </si>
  <si>
    <t>CPUID</t>
  </si>
  <si>
    <t>NVAPI</t>
  </si>
  <si>
    <t>ADL</t>
  </si>
  <si>
    <t>WMI</t>
  </si>
  <si>
    <t>CPU Info</t>
  </si>
  <si>
    <t>Physical Processors</t>
  </si>
  <si>
    <t>Logical Processors</t>
  </si>
  <si>
    <t>Central Processing Units</t>
  </si>
  <si>
    <t>Central Processing Unit</t>
  </si>
  <si>
    <t>Manufacturer</t>
  </si>
  <si>
    <t>Intel</t>
  </si>
  <si>
    <t>Family</t>
  </si>
  <si>
    <t>Intel(R) Pentium(R) Dual CPU E2180 @ 2.00GHz</t>
  </si>
  <si>
    <t>Architecture</t>
  </si>
  <si>
    <t>64-bit</t>
  </si>
  <si>
    <t>Internal Clock</t>
  </si>
  <si>
    <t>Internal Clock Maximum</t>
  </si>
  <si>
    <t>External Clock</t>
  </si>
  <si>
    <t>Socket Designation</t>
  </si>
  <si>
    <t>LGA 775</t>
  </si>
  <si>
    <t>Type</t>
  </si>
  <si>
    <t>Upgrade</t>
  </si>
  <si>
    <t>MultiCore</t>
  </si>
  <si>
    <t>2 Processor Cores</t>
  </si>
  <si>
    <t>HyperThreadingTechnology</t>
  </si>
  <si>
    <t>Capabilities</t>
  </si>
  <si>
    <t>MMX, CMov, RDTSC, SSE, SSE2, SSE3, PAE, NX, SSSE3</t>
  </si>
  <si>
    <t>Caches</t>
  </si>
  <si>
    <t>Level</t>
  </si>
  <si>
    <t>Capacity</t>
  </si>
  <si>
    <t>Type Details</t>
  </si>
  <si>
    <t>Error Correction Type</t>
  </si>
  <si>
    <t>Associativity</t>
  </si>
  <si>
    <t>Instruction, Data, Internal</t>
  </si>
  <si>
    <t>Asynchronous</t>
  </si>
  <si>
    <t>Single-bit ECC</t>
  </si>
  <si>
    <t>4-way Set-Associative</t>
  </si>
  <si>
    <t>Data, Internal</t>
  </si>
  <si>
    <t>8-way Set-Associative</t>
  </si>
  <si>
    <t>CPUIDs</t>
  </si>
  <si>
    <t>EAX</t>
  </si>
  <si>
    <t>EBX</t>
  </si>
  <si>
    <t>ECX</t>
  </si>
  <si>
    <t>EDX</t>
  </si>
  <si>
    <t>Order</t>
  </si>
  <si>
    <t>0x0000000a</t>
  </si>
  <si>
    <t>0x756e6547</t>
  </si>
  <si>
    <t>0x6c65746e</t>
  </si>
  <si>
    <t>0x49656e69</t>
  </si>
  <si>
    <t>0x000006fd</t>
  </si>
  <si>
    <t>0x01020800</t>
  </si>
  <si>
    <t>0x0000e39d</t>
  </si>
  <si>
    <t>0xbfebfbff</t>
  </si>
  <si>
    <t>0x05b0b101</t>
  </si>
  <si>
    <t>0x005657f0</t>
  </si>
  <si>
    <t>0x00000000</t>
  </si>
  <si>
    <t>0x2cb43078</t>
  </si>
  <si>
    <t>0x04000121</t>
  </si>
  <si>
    <t>0x01c0003f</t>
  </si>
  <si>
    <t>0x0000003f</t>
  </si>
  <si>
    <t>0x00000001</t>
  </si>
  <si>
    <t>0x00000040</t>
  </si>
  <si>
    <t>0x00000003</t>
  </si>
  <si>
    <t>0x00000220</t>
  </si>
  <si>
    <t>0x00000002</t>
  </si>
  <si>
    <t>0x00000400</t>
  </si>
  <si>
    <t>0x07280202</t>
  </si>
  <si>
    <t>0x00000503</t>
  </si>
  <si>
    <t>Ext CPUIDs</t>
  </si>
  <si>
    <t>0x80000008</t>
  </si>
  <si>
    <t>0x20100000</t>
  </si>
  <si>
    <t>0x65746e49</t>
  </si>
  <si>
    <t>0x2952286c</t>
  </si>
  <si>
    <t>0x6e655020</t>
  </si>
  <si>
    <t>0x6d756974</t>
  </si>
  <si>
    <t>0x20295228</t>
  </si>
  <si>
    <t>0x6c617544</t>
  </si>
  <si>
    <t>0x50432020</t>
  </si>
  <si>
    <t>0x45202055</t>
  </si>
  <si>
    <t>0x30383132</t>
  </si>
  <si>
    <t>0x20402020</t>
  </si>
  <si>
    <t>0x30302e32</t>
  </si>
  <si>
    <t>0x007a4847</t>
  </si>
  <si>
    <t>0x04004040</t>
  </si>
  <si>
    <t>0x00003024</t>
  </si>
  <si>
    <t>DirectX Info</t>
  </si>
  <si>
    <t>Long Version</t>
  </si>
  <si>
    <t>4.09.00.0904</t>
  </si>
  <si>
    <t>DirectDraw Info</t>
  </si>
  <si>
    <t>5.03.2600.5512</t>
  </si>
  <si>
    <t>Primary Device</t>
  </si>
  <si>
    <t>Intel(R) 82945G Express Chipset Family</t>
  </si>
  <si>
    <t>Linked Display Adapters</t>
  </si>
  <si>
    <t>Display Devices</t>
  </si>
  <si>
    <t>Display Device</t>
  </si>
  <si>
    <t>Description</t>
  </si>
  <si>
    <t>Intel Corporation</t>
  </si>
  <si>
    <t>Total Local Video Memory</t>
  </si>
  <si>
    <t>Total Local Texture Memory</t>
  </si>
  <si>
    <t>AGP Aperture Size</t>
  </si>
  <si>
    <t>Driver File</t>
  </si>
  <si>
    <t>igxprd32.dll</t>
  </si>
  <si>
    <t>Driver Version</t>
  </si>
  <si>
    <t>6.14.10.4926</t>
  </si>
  <si>
    <t>Driver Details</t>
  </si>
  <si>
    <t>Driver Date</t>
  </si>
  <si>
    <t>Driver WHQL Certified</t>
  </si>
  <si>
    <t>Max Texture Width</t>
  </si>
  <si>
    <t>Max Texture Height</t>
  </si>
  <si>
    <t>Max User Clipping Planes</t>
  </si>
  <si>
    <t>Max Active Hardware Lights</t>
  </si>
  <si>
    <t>Max Texture Blending Stages</t>
  </si>
  <si>
    <t>Fixed Function Textures In Single Pass</t>
  </si>
  <si>
    <t>Vertex Shader Version</t>
  </si>
  <si>
    <t>Pixel Shader Version</t>
  </si>
  <si>
    <t>Max Vertex Blend Matrices</t>
  </si>
  <si>
    <t>Max Texture Coordinates</t>
  </si>
  <si>
    <t>PCI</t>
  </si>
  <si>
    <t>Name</t>
  </si>
  <si>
    <t>Vendor ID</t>
  </si>
  <si>
    <t>0x8086</t>
  </si>
  <si>
    <t>Device ID</t>
  </si>
  <si>
    <t>0x2772</t>
  </si>
  <si>
    <t>SubSystem ID</t>
  </si>
  <si>
    <t>0xd6068086</t>
  </si>
  <si>
    <t>Revision ID</t>
  </si>
  <si>
    <t>0x0002</t>
  </si>
  <si>
    <t>Texture Formats</t>
  </si>
  <si>
    <t>32-bit ARGB [8888]</t>
  </si>
  <si>
    <t>32-bit RGB [888]</t>
  </si>
  <si>
    <t>16-bit RGB [565]</t>
  </si>
  <si>
    <t>16-bit ARGB [1555]</t>
  </si>
  <si>
    <t>16-bit ARGB [4444]</t>
  </si>
  <si>
    <t>8-bit A [8]</t>
  </si>
  <si>
    <t>8-bit YUV [800]</t>
  </si>
  <si>
    <t>16-bit AYUV [8800]</t>
  </si>
  <si>
    <t>8-bit AYUV [4400]</t>
  </si>
  <si>
    <t>FourCC [UYVY]</t>
  </si>
  <si>
    <t>FourCC [YUY2]</t>
  </si>
  <si>
    <t>FourCC [DXT1]</t>
  </si>
  <si>
    <t>FourCC [DXT2]</t>
  </si>
  <si>
    <t>FourCC [DXT3]</t>
  </si>
  <si>
    <t>FourCC [DXT4]</t>
  </si>
  <si>
    <t>FourCC [DXT5]</t>
  </si>
  <si>
    <t>Subpixel Accurate Rasterizing, Stencil Buffers, Table Fog, Vertex Fog, W-Fog, Specular Gouraud Shading, Anisotropic Filtering, Bilinear Filtering, Point Sampling, Trilinear Filtering, Additive Texture Blending, Dot3 Texture Blending, Multiplicative Texture Blending, Subtractive Texture Blending, Environmental Bump Mapping, Environmental Bump Mapping With Luminance, Cube Mapping, Factor Alpha Blending, Vertex Alpha Blending, Texture Alpha Blending, Texture Clamping, Texture Mirroring, Texture Wrapping, Guard Band Support, Mipmap LOD Bias Adjustment, Projected Textures, Volume Textures, Point Primitive Support, DXT Compressed Textures, Two Sided Stencil Test, Mipmapped Volume Textures, Mipmapped Cube Textures, Texture Border Color, Scissor Test, Legacy Depth Bias</t>
  </si>
  <si>
    <t>Multi GPU Devices</t>
  </si>
  <si>
    <t>DirectShow Info</t>
  </si>
  <si>
    <t>6.05.2600.5512</t>
  </si>
  <si>
    <t>Registered DirectShow Filters</t>
  </si>
  <si>
    <t>.RAM file Parser</t>
  </si>
  <si>
    <t>AC3 Parser Filter</t>
  </si>
  <si>
    <t>AC3File</t>
  </si>
  <si>
    <t>ACELP.net Sipro Lab Audio Decoder</t>
  </si>
  <si>
    <t>ACM Wrapper</t>
  </si>
  <si>
    <t>ASF ACM Handler</t>
  </si>
  <si>
    <t>ASF DIB Handler</t>
  </si>
  <si>
    <t>ASF DJPEG Handler</t>
  </si>
  <si>
    <t>ASF ICM Handler</t>
  </si>
  <si>
    <t>ASF JPEG Handler</t>
  </si>
  <si>
    <t>ASF URL Handler</t>
  </si>
  <si>
    <t>ASF embedded stuff Handler</t>
  </si>
  <si>
    <t>ASX file Parser</t>
  </si>
  <si>
    <t>ASX v.2 file Parser</t>
  </si>
  <si>
    <t>AVI Decompressor</t>
  </si>
  <si>
    <t>AVI Draw</t>
  </si>
  <si>
    <t>AVI Splitter</t>
  </si>
  <si>
    <t>AVI/WAV File Source</t>
  </si>
  <si>
    <t>Color Space Converter</t>
  </si>
  <si>
    <t>DC-Bass Source</t>
  </si>
  <si>
    <t>DScaler Mpeg2 Video Decoder</t>
  </si>
  <si>
    <t>DV Muxer</t>
  </si>
  <si>
    <t>DV Splitter</t>
  </si>
  <si>
    <t>DV Video Decoder</t>
  </si>
  <si>
    <t>Decrypt/Tag</t>
  </si>
  <si>
    <t>Default DirectSound Device</t>
  </si>
  <si>
    <t>Default MidiOut Device</t>
  </si>
  <si>
    <t>DirectVobSub (auto-loading version)</t>
  </si>
  <si>
    <t>File Source (Async.)</t>
  </si>
  <si>
    <t>File Source (Monkey Audio)</t>
  </si>
  <si>
    <t>File Source (Netshow URL)</t>
  </si>
  <si>
    <t>File Source (URL)</t>
  </si>
  <si>
    <t>File stream renderer</t>
  </si>
  <si>
    <t>Haali Media Splitter</t>
  </si>
  <si>
    <t>Haali Media Splitter (AR)</t>
  </si>
  <si>
    <t>Indeo audio software</t>
  </si>
  <si>
    <t>Indeo video 4.4 Decompression Filter</t>
  </si>
  <si>
    <t>Indeo video 5.10 Decompression Filter</t>
  </si>
  <si>
    <t>Internal Script Command Renderer</t>
  </si>
  <si>
    <t>LAV Audio Decoder</t>
  </si>
  <si>
    <t>LAV Splitter</t>
  </si>
  <si>
    <t>LAV Splitter Source</t>
  </si>
  <si>
    <t>LAV Video Decoder</t>
  </si>
  <si>
    <t>Line 21 Decoder</t>
  </si>
  <si>
    <t>Line 21 Decoder 2</t>
  </si>
  <si>
    <t>MIDI Parser</t>
  </si>
  <si>
    <t>MJPEG Decompressor</t>
  </si>
  <si>
    <t>MPEG Audio Decoder</t>
  </si>
  <si>
    <t>MPEG Layer-3 Decoder</t>
  </si>
  <si>
    <t>MPEG Video Decoder</t>
  </si>
  <si>
    <t>MPEG-2 Demultiplexer</t>
  </si>
  <si>
    <t>MPEG-2 Splitter</t>
  </si>
  <si>
    <t>MPEG-I Stream Splitter</t>
  </si>
  <si>
    <t>Microsoft MPEG-4 Video Decompressor</t>
  </si>
  <si>
    <t>Microsoft Screen Video Decompressor</t>
  </si>
  <si>
    <t>Multi-file Parser</t>
  </si>
  <si>
    <t>NSC file Parser</t>
  </si>
  <si>
    <t>Overlay Mixer2</t>
  </si>
  <si>
    <t>QT Decompressor</t>
  </si>
  <si>
    <t>QuickTime Movie Parser</t>
  </si>
  <si>
    <t>SAMI (CC) Parser</t>
  </si>
  <si>
    <t>VBI Surface Allocator</t>
  </si>
  <si>
    <t>VGA 16 Color Ditherer</t>
  </si>
  <si>
    <t>VP7 Decompressor</t>
  </si>
  <si>
    <t>Video Port Manager</t>
  </si>
  <si>
    <t>Video Renderer</t>
  </si>
  <si>
    <t>WM ASF Reader</t>
  </si>
  <si>
    <t>WM ASF Writer</t>
  </si>
  <si>
    <t>WST Decoder</t>
  </si>
  <si>
    <t>Wave Parser</t>
  </si>
  <si>
    <t>Windows Media Audio Decoder</t>
  </si>
  <si>
    <t>Windows Media Multiplexer</t>
  </si>
  <si>
    <t>Windows Media Update Filter</t>
  </si>
  <si>
    <t>Windows Media Video Decoder</t>
  </si>
  <si>
    <t>Windows Media source filter</t>
  </si>
  <si>
    <t>XML Playlist</t>
  </si>
  <si>
    <t>ffdshow Audio Decoder</t>
  </si>
  <si>
    <t>ffdshow Video Decoder</t>
  </si>
  <si>
    <t>madFlac Decoder</t>
  </si>
  <si>
    <t>madFlac Source</t>
  </si>
  <si>
    <t>DirectSound Info</t>
  </si>
  <si>
    <t>5.3.2600.5512</t>
  </si>
  <si>
    <t>Speaker Configuration</t>
  </si>
  <si>
    <t>Stereo</t>
  </si>
  <si>
    <t>Speaker Geometry</t>
  </si>
  <si>
    <t>Wide</t>
  </si>
  <si>
    <t>SB Live! Audio [1080]</t>
  </si>
  <si>
    <t>Sound Devices</t>
  </si>
  <si>
    <t>Sound Device</t>
  </si>
  <si>
    <t>Creative Technology, Ltd.</t>
  </si>
  <si>
    <t>ctaud2k.sys</t>
  </si>
  <si>
    <t>5.12.2.252</t>
  </si>
  <si>
    <t>Max Supported 3D Hardware Sounds</t>
  </si>
  <si>
    <t>Creative EMU10K1 Audio Processor (WDM)</t>
  </si>
  <si>
    <t>0x1102</t>
  </si>
  <si>
    <t>0x00201102</t>
  </si>
  <si>
    <t>0x0004</t>
  </si>
  <si>
    <t>Continuous Rate, Primary Buffer with 16-bit Samples, Primary Buffers with 8-bit Samples, Monophonic Primary Buffers, Stereo Primary Buffers, Hardware-mixed Secondary Buffers with 16-bit Samples, Hardware-mixed Secondary Buffers with 8-bit Samples, Hardware-mixed Monophonic Secondary Buffers, Hardware-mixed Stereo Secondary Buffers</t>
  </si>
  <si>
    <t>HD Audio Support</t>
  </si>
  <si>
    <t>EAX Support</t>
  </si>
  <si>
    <t>Supported</t>
  </si>
  <si>
    <t>Memory Info</t>
  </si>
  <si>
    <t>Total Physical Memory</t>
  </si>
  <si>
    <t>Free Physical Memory</t>
  </si>
  <si>
    <t>Total Pagefile Memory</t>
  </si>
  <si>
    <t>Free Pagefile Memory</t>
  </si>
  <si>
    <t>Memory Arrays</t>
  </si>
  <si>
    <t>Memory Array</t>
  </si>
  <si>
    <t>Max Module Capacity</t>
  </si>
  <si>
    <t>Location</t>
  </si>
  <si>
    <t>Use</t>
  </si>
  <si>
    <t>Supported Error DC</t>
  </si>
  <si>
    <t>Supported Speeds</t>
  </si>
  <si>
    <t>Supported Types</t>
  </si>
  <si>
    <t>Supported Voltages</t>
  </si>
  <si>
    <t>Memory Slots</t>
  </si>
  <si>
    <t>Installed Enabled Size</t>
  </si>
  <si>
    <t>Form Factor</t>
  </si>
  <si>
    <t>Frequency</t>
  </si>
  <si>
    <t>Slot</t>
  </si>
  <si>
    <t>Enabled Size</t>
  </si>
  <si>
    <t>Total Bit Width</t>
  </si>
  <si>
    <t>Data Bit Width</t>
  </si>
  <si>
    <t>DIMM</t>
  </si>
  <si>
    <t>J6H1</t>
  </si>
  <si>
    <t>unknown</t>
  </si>
  <si>
    <t>J6J1</t>
  </si>
  <si>
    <t>Motherboard Info</t>
  </si>
  <si>
    <t>Supported Slot Types</t>
  </si>
  <si>
    <t>ISA, PCI, PCI Express</t>
  </si>
  <si>
    <t>Model</t>
  </si>
  <si>
    <t>BIOS Vendor</t>
  </si>
  <si>
    <t>Intel Corp.</t>
  </si>
  <si>
    <t>BIOS Version</t>
  </si>
  <si>
    <t>INTEL - 24</t>
  </si>
  <si>
    <t>BIOS Release Date</t>
  </si>
  <si>
    <t>31/12/09</t>
  </si>
  <si>
    <t>BIOS Properties</t>
  </si>
  <si>
    <t>Flash</t>
  </si>
  <si>
    <t>Card Slots</t>
  </si>
  <si>
    <t>Designation</t>
  </si>
  <si>
    <t>Characteristics</t>
  </si>
  <si>
    <t>Data Bus Width</t>
  </si>
  <si>
    <t>Details</t>
  </si>
  <si>
    <t>PCIE X16 SLOT</t>
  </si>
  <si>
    <t>3.3V</t>
  </si>
  <si>
    <t>PCIE X1 SLOT 1</t>
  </si>
  <si>
    <t>3.3V, PME Signal</t>
  </si>
  <si>
    <t>Available</t>
  </si>
  <si>
    <t>PCI SLOT 1</t>
  </si>
  <si>
    <t>PCI SLOT 2</t>
  </si>
  <si>
    <t>PCI Devices</t>
  </si>
  <si>
    <t>3Com</t>
  </si>
  <si>
    <t>PCI bus 5, device 4, function 0</t>
  </si>
  <si>
    <t>3Com EtherLink XL 10/100 PCI For Complete PC Management NIC (3C905C-TX)</t>
  </si>
  <si>
    <t>0x10b7</t>
  </si>
  <si>
    <t>0x9200</t>
  </si>
  <si>
    <t>0x100010b7</t>
  </si>
  <si>
    <t>0x0074</t>
  </si>
  <si>
    <t>Realtek Semiconductor Corp.</t>
  </si>
  <si>
    <t>PCI bus 2, device 0, function 0</t>
  </si>
  <si>
    <t>Realtek PCIe GBE Family Controller</t>
  </si>
  <si>
    <t>0x10ec</t>
  </si>
  <si>
    <t>0x8168</t>
  </si>
  <si>
    <t>0x0001</t>
  </si>
  <si>
    <t>PCI bus 5, device 5, function 0</t>
  </si>
  <si>
    <t>Creative</t>
  </si>
  <si>
    <t>PCI bus 5, device 5, function 1</t>
  </si>
  <si>
    <t>Creative Game Port</t>
  </si>
  <si>
    <t>0x7002</t>
  </si>
  <si>
    <t>PCI bus 0, device 30, function 0</t>
  </si>
  <si>
    <t>Intel(R) 82801 PCI Bridge - 244E</t>
  </si>
  <si>
    <t>0x244e</t>
  </si>
  <si>
    <t>0x00e1</t>
  </si>
  <si>
    <t>PCI bus 0, device 0, function 0</t>
  </si>
  <si>
    <t>Intel(R) 945G/GZ/GC/P/PL Processor to I/O Controller - 2770</t>
  </si>
  <si>
    <t>0x2770</t>
  </si>
  <si>
    <t>PCI bus 0, device 2, function 0</t>
  </si>
  <si>
    <t>PCI bus 0, device 31, function 0</t>
  </si>
  <si>
    <t>Intel(R) ICH7 Family LPC Interface Controller - 27B8</t>
  </si>
  <si>
    <t>0x27b8</t>
  </si>
  <si>
    <t>PCI bus 0, device 31, function 2</t>
  </si>
  <si>
    <t>Intel(R) N10/ICH7 Family Serial ATA Storage Controller - 27C0</t>
  </si>
  <si>
    <t>0x27c0</t>
  </si>
  <si>
    <t>PCI bus 0, device 29, function 0</t>
  </si>
  <si>
    <t>Intel(R) N10/ICH7 Family USB Universal Host Controller - 27C8</t>
  </si>
  <si>
    <t>0x27c8</t>
  </si>
  <si>
    <t>PCI bus 0, device 29, function 1</t>
  </si>
  <si>
    <t>Intel(R) N10/ICH7 Family USB Universal Host Controller - 27C9</t>
  </si>
  <si>
    <t>0x27c9</t>
  </si>
  <si>
    <t>PCI bus 0, device 29, function 2</t>
  </si>
  <si>
    <t>Intel(R) N10/ICH7 Family USB Universal Host Controller - 27CA</t>
  </si>
  <si>
    <t>0x27ca</t>
  </si>
  <si>
    <t>PCI bus 0, device 29, function 3</t>
  </si>
  <si>
    <t>Intel(R) N10/ICH7 Family USB Universal Host Controller - 27CB</t>
  </si>
  <si>
    <t>0x27cb</t>
  </si>
  <si>
    <t>PCI bus 0, device 29, function 7</t>
  </si>
  <si>
    <t>Intel(R) N10/ICH7 Family USB2 Enhanced Host Controller - 27CC</t>
  </si>
  <si>
    <t>0x27cc</t>
  </si>
  <si>
    <t>PCI bus 0, device 28, function 0</t>
  </si>
  <si>
    <t>Intel(R) N10/ICH7 Family PCI Express Root Port - 27D0</t>
  </si>
  <si>
    <t>0x27d0</t>
  </si>
  <si>
    <t>PCI bus 0, device 28, function 1</t>
  </si>
  <si>
    <t>Intel(R) N10/ICH7 Family PCI Express Root Port - 27D2</t>
  </si>
  <si>
    <t>0x27d2</t>
  </si>
  <si>
    <t>PCI bus 0, device 28, function 2</t>
  </si>
  <si>
    <t>Intel(R) N10/ICH7 Family PCI Express Root Port - 27D4</t>
  </si>
  <si>
    <t>0x27d4</t>
  </si>
  <si>
    <t>PCI bus 0, device 28, function 3</t>
  </si>
  <si>
    <t>Intel(R) N10/ICH7 Family PCI Express Root Port - 27D6</t>
  </si>
  <si>
    <t>0x27d6</t>
  </si>
  <si>
    <t>PCI bus 0, device 31, function 3</t>
  </si>
  <si>
    <t>Intel(R) N10/ICH7 Family SMBus Controller - 27DA</t>
  </si>
  <si>
    <t>0x27da</t>
  </si>
  <si>
    <t>PCI bus 0, device 31, function 1</t>
  </si>
  <si>
    <t>Intel(R) ICH7 Family Ultra ATA Storage Controllers - 27DF</t>
  </si>
  <si>
    <t>0x27df</t>
  </si>
  <si>
    <t>System Devices</t>
  </si>
  <si>
    <t>USB Devices</t>
  </si>
  <si>
    <t>Device Class</t>
  </si>
  <si>
    <t>Product ID</t>
  </si>
  <si>
    <t>Revision</t>
  </si>
  <si>
    <t>USB Root Hub</t>
  </si>
  <si>
    <t>5.1.2600.5512</t>
  </si>
  <si>
    <t>Universal Serial Bus Controller</t>
  </si>
  <si>
    <t>USB Human Interface Device</t>
  </si>
  <si>
    <t>Human Interface Device</t>
  </si>
  <si>
    <t>0x046d</t>
  </si>
  <si>
    <t>0xc051</t>
  </si>
  <si>
    <t>0x3000</t>
  </si>
  <si>
    <t>FireWire Devices</t>
  </si>
  <si>
    <t>Bluetooth Devices</t>
  </si>
  <si>
    <t>Monitor Info</t>
  </si>
  <si>
    <t>Monitors</t>
  </si>
  <si>
    <t>Max Width</t>
  </si>
  <si>
    <t>Max Height</t>
  </si>
  <si>
    <t>Plug and Play Monitor</t>
  </si>
  <si>
    <t>(Standard monitor types)</t>
  </si>
  <si>
    <t>Power Supply Info</t>
  </si>
  <si>
    <t>Batteries</t>
  </si>
  <si>
    <t>Operating System Info</t>
  </si>
  <si>
    <t>Microsoft Windows XP</t>
  </si>
  <si>
    <t>5.1.2600</t>
  </si>
  <si>
    <t>PlatformId</t>
  </si>
  <si>
    <t>Service Pack</t>
  </si>
  <si>
    <t>Service Pack 3</t>
  </si>
  <si>
    <t>Suite</t>
  </si>
  <si>
    <t>Product Type</t>
  </si>
  <si>
    <t>Media Center</t>
  </si>
  <si>
    <t>Windows Environment</t>
  </si>
  <si>
    <t>32-bit</t>
  </si>
  <si>
    <t>DEP</t>
  </si>
  <si>
    <t>Hardware Support</t>
  </si>
  <si>
    <t>Applications Protected</t>
  </si>
  <si>
    <t>Drivers Protected</t>
  </si>
  <si>
    <t>User Option</t>
  </si>
  <si>
    <t>On for essential Windows programs and services only</t>
  </si>
  <si>
    <t>Windows Experience Index</t>
  </si>
  <si>
    <t>State</t>
  </si>
  <si>
    <t>Rating</t>
  </si>
  <si>
    <t>Date</t>
  </si>
  <si>
    <t>Sub Indices</t>
  </si>
  <si>
    <t>ReadyBoost Devices</t>
  </si>
  <si>
    <t>Locale</t>
  </si>
  <si>
    <t>SK</t>
  </si>
  <si>
    <t>Desktop Width</t>
  </si>
  <si>
    <t>Desktop Height</t>
  </si>
  <si>
    <t>Desktop BPP</t>
  </si>
  <si>
    <t>Internet Explorer Version</t>
  </si>
  <si>
    <t>Applications</t>
  </si>
  <si>
    <t>Scanning your system configuration</t>
  </si>
  <si>
    <t>3DMark06 - Professional Edition</t>
  </si>
  <si>
    <t>Processes</t>
  </si>
  <si>
    <t>PID</t>
  </si>
  <si>
    <t>Memory Usage</t>
  </si>
  <si>
    <t>System Idle Process</t>
  </si>
  <si>
    <t>System</t>
  </si>
  <si>
    <t>smss.exe</t>
  </si>
  <si>
    <t>csrss.exe</t>
  </si>
  <si>
    <t>winlogon.exe</t>
  </si>
  <si>
    <t>services.exe</t>
  </si>
  <si>
    <t>lsass.exe</t>
  </si>
  <si>
    <t>svchost.exe</t>
  </si>
  <si>
    <t>MsMpEng.exe</t>
  </si>
  <si>
    <t>spoolsv.exe</t>
  </si>
  <si>
    <t>explorer.exe</t>
  </si>
  <si>
    <t>jqs.exe</t>
  </si>
  <si>
    <t>wuauclt.exe</t>
  </si>
  <si>
    <t>alg.exe</t>
  </si>
  <si>
    <t>msseces.exe</t>
  </si>
  <si>
    <t>igfxtray.exe</t>
  </si>
  <si>
    <t>hkcmd.exe</t>
  </si>
  <si>
    <t>igfxpers.exe</t>
  </si>
  <si>
    <t>jusched.exe</t>
  </si>
  <si>
    <t>igfxsrvc.exe</t>
  </si>
  <si>
    <t>CTHELPER.EXE</t>
  </si>
  <si>
    <t>ctfmon.exe</t>
  </si>
  <si>
    <t>3DMark06.exe</t>
  </si>
  <si>
    <t>dllhost.exe</t>
  </si>
  <si>
    <t>wmiprvse.exe</t>
  </si>
  <si>
    <t>Logical Drives</t>
  </si>
  <si>
    <t>Drive Letter</t>
  </si>
  <si>
    <t>Label</t>
  </si>
  <si>
    <t>C:</t>
  </si>
  <si>
    <t>Hard Disk</t>
  </si>
  <si>
    <t>D:</t>
  </si>
  <si>
    <t>Z:</t>
  </si>
  <si>
    <t>CD-ROM</t>
  </si>
  <si>
    <t>System Drive Letter</t>
  </si>
  <si>
    <t>Storage Devices</t>
  </si>
  <si>
    <t>Device Drive Type</t>
  </si>
  <si>
    <t>Vendor ID String</t>
  </si>
  <si>
    <t>Product ID String</t>
  </si>
  <si>
    <t>Product Revision String</t>
  </si>
  <si>
    <t>Serial Number</t>
  </si>
  <si>
    <t>Interface Type</t>
  </si>
  <si>
    <t>Device Bus Type</t>
  </si>
  <si>
    <t>Drive Letters</t>
  </si>
  <si>
    <t>CD Max Read Speed</t>
  </si>
  <si>
    <t>CD Read Capabilities</t>
  </si>
  <si>
    <t>CD Write Capabilities</t>
  </si>
  <si>
    <t>DVD Read Capabilities</t>
  </si>
  <si>
    <t>DVD Write Capabilities</t>
  </si>
  <si>
    <t>SMART</t>
  </si>
  <si>
    <t>Acoustic Management</t>
  </si>
  <si>
    <t>Physical sector size</t>
  </si>
  <si>
    <t>Hitachi HDS721616PLA380</t>
  </si>
  <si>
    <t>(Standard disk drives)</t>
  </si>
  <si>
    <t>IDE</t>
  </si>
  <si>
    <t>MAXTOR STM380811AS</t>
  </si>
  <si>
    <t>HL-DT-ST DVD-RAM GSA-H58N</t>
  </si>
  <si>
    <t>(Standard CD-ROM drives)</t>
  </si>
  <si>
    <t>CPUID Info</t>
  </si>
  <si>
    <t>DLL Version</t>
  </si>
  <si>
    <t>16778499.0.0.0</t>
  </si>
  <si>
    <t>Processor Count</t>
  </si>
  <si>
    <t>Bus Frequency</t>
  </si>
  <si>
    <t>CPUID Processors</t>
  </si>
  <si>
    <t>CPUID Processor</t>
  </si>
  <si>
    <t>Core Count</t>
  </si>
  <si>
    <t>Thread Count</t>
  </si>
  <si>
    <t>Processor Name</t>
  </si>
  <si>
    <t>Intel Pentium E2180</t>
  </si>
  <si>
    <t>Processor Code Name</t>
  </si>
  <si>
    <t>Conroe</t>
  </si>
  <si>
    <t>Processor Package</t>
  </si>
  <si>
    <t>Socket 775 LGA</t>
  </si>
  <si>
    <t>Processor Specification</t>
  </si>
  <si>
    <t>Processor Stepping</t>
  </si>
  <si>
    <t>M0</t>
  </si>
  <si>
    <t>Manufacturing Process</t>
  </si>
  <si>
    <t>MMX, SSE, SSE2, SSE3, NX, SSSE3, x86-64</t>
  </si>
  <si>
    <t>Stock Clock Frequency</t>
  </si>
  <si>
    <t>Stock Bus Frequency</t>
  </si>
  <si>
    <t>Rated Bus Frequency</t>
  </si>
  <si>
    <t>Max Cache Level</t>
  </si>
  <si>
    <t>Hyper Threading Supported</t>
  </si>
  <si>
    <t>Hyper Threading Enabled</t>
  </si>
  <si>
    <t>Model Identifier</t>
  </si>
  <si>
    <t>CPUID Cores</t>
  </si>
  <si>
    <t>Core Clock Frequency</t>
  </si>
  <si>
    <t>Core Clock Multiplier</t>
  </si>
  <si>
    <t>Core Temperature</t>
  </si>
  <si>
    <t>CPUID Caches</t>
  </si>
  <si>
    <t>Instruction, Internal</t>
  </si>
  <si>
    <t>CPUID Memory</t>
  </si>
  <si>
    <t>Memory Type</t>
  </si>
  <si>
    <t>DDR2</t>
  </si>
  <si>
    <t>Memory Size</t>
  </si>
  <si>
    <t>Number Of Channels</t>
  </si>
  <si>
    <t>Clock Frequency</t>
  </si>
  <si>
    <t>CAS Latency</t>
  </si>
  <si>
    <t>RAS To CAS Delay</t>
  </si>
  <si>
    <t>RAS Precharge</t>
  </si>
  <si>
    <t>TRAS</t>
  </si>
  <si>
    <t>TRC</t>
  </si>
  <si>
    <t>Command Rate</t>
  </si>
  <si>
    <t>CPUID SPD Info</t>
  </si>
  <si>
    <t>Number Of SPD Modules</t>
  </si>
  <si>
    <t>CPUID SPD Modules</t>
  </si>
  <si>
    <t>Module Type</t>
  </si>
  <si>
    <t>Module Size</t>
  </si>
  <si>
    <t>Manufacturing Year</t>
  </si>
  <si>
    <t>Manufacturing Week</t>
  </si>
  <si>
    <t>Number Of Banks</t>
  </si>
  <si>
    <t>Data Width</t>
  </si>
  <si>
    <t>Max Frequency</t>
  </si>
  <si>
    <t>Module Specification</t>
  </si>
  <si>
    <t>Part Number</t>
  </si>
  <si>
    <t>Min TRCD</t>
  </si>
  <si>
    <t>Min TRP</t>
  </si>
  <si>
    <t>Min TRAS</t>
  </si>
  <si>
    <t>Min TRC</t>
  </si>
  <si>
    <t>Number Of SPD Profiles</t>
  </si>
  <si>
    <t>Number Of EPP Profiles</t>
  </si>
  <si>
    <t>Number Of XMP Profiles</t>
  </si>
  <si>
    <t>CPUID SPD Profiles</t>
  </si>
  <si>
    <t>CPUID EPP Profiles</t>
  </si>
  <si>
    <t>CPUID XMP Profiles</t>
  </si>
  <si>
    <t>Kingston</t>
  </si>
  <si>
    <t>PC2-6400</t>
  </si>
  <si>
    <t>F104A8E0</t>
  </si>
  <si>
    <t>PC2-5300</t>
  </si>
  <si>
    <t>99U5316-010.A00LF</t>
  </si>
  <si>
    <t>181C6208</t>
  </si>
  <si>
    <t>CPUID Motherboard</t>
  </si>
  <si>
    <t>NL94510J.86A.0036.2009.1231.1407</t>
  </si>
  <si>
    <t>BIOS Date</t>
  </si>
  <si>
    <t>Mainboard Vendor</t>
  </si>
  <si>
    <t>Mainboard Model</t>
  </si>
  <si>
    <t>D945GCNL</t>
  </si>
  <si>
    <t>System Manufacturer</t>
  </si>
  <si>
    <t>System Product Name</t>
  </si>
  <si>
    <t>System Version</t>
  </si>
  <si>
    <t>System Serial Number</t>
  </si>
  <si>
    <t>System UUID</t>
  </si>
  <si>
    <t>39D84612-8E7211D9-87120011-D8A408ED</t>
  </si>
  <si>
    <t>North Bridge Vendor</t>
  </si>
  <si>
    <t>North Bridge Model</t>
  </si>
  <si>
    <t>i945G/GZ</t>
  </si>
  <si>
    <t>North Bridge Revision</t>
  </si>
  <si>
    <t>A2</t>
  </si>
  <si>
    <t>South Bridge Vendor</t>
  </si>
  <si>
    <t>South Bridge Model</t>
  </si>
  <si>
    <t>82801GB (ICH7/R)</t>
  </si>
  <si>
    <t>South Bridge Revision</t>
  </si>
  <si>
    <t>A1</t>
  </si>
  <si>
    <t>NVAPI Info</t>
  </si>
  <si>
    <t>ADL Info</t>
  </si>
  <si>
    <t>WMI Info</t>
  </si>
  <si>
    <t>Win32VideoControllers</t>
  </si>
  <si>
    <t>Win32VideoController</t>
  </si>
  <si>
    <t>Caption</t>
  </si>
  <si>
    <t>PNPDeviceID</t>
  </si>
  <si>
    <t>PCI\VEN_8086&amp;DEV_2772&amp;SUBSYS_D6068086&amp;REV_02\3&amp;61AAA01&amp;0&amp;10</t>
  </si>
  <si>
    <t>AdapterRAM</t>
  </si>
  <si>
    <t>DriverVersion</t>
  </si>
  <si>
    <t>Win32DiskDrives</t>
  </si>
  <si>
    <t>FirmwareRevision</t>
  </si>
  <si>
    <t>SerialNumber</t>
  </si>
  <si>
    <t>InterfaceType</t>
  </si>
  <si>
    <t>DeviceID</t>
  </si>
  <si>
    <t>MediaType</t>
  </si>
  <si>
    <t>Status</t>
  </si>
  <si>
    <t>Size</t>
  </si>
  <si>
    <t>Signature</t>
  </si>
  <si>
    <t>BytesPerSector</t>
  </si>
  <si>
    <t>IDE\DISKHITACHI_HDS721616PLA380_________________P22OABEA\5&amp;16368115&amp;0&amp;0.0.0</t>
  </si>
  <si>
    <t>\\.\PHYSICALDRIVE0</t>
  </si>
  <si>
    <t>Fixedhard disk media</t>
  </si>
  <si>
    <t>OK</t>
  </si>
  <si>
    <t>IDE\DISKMAXTOR_STM380811AS______________________3.AAE___\5&amp;28F031BA&amp;0&amp;0.0.0</t>
  </si>
  <si>
    <t>\\.\PHYSICALDRIVE1</t>
  </si>
  <si>
    <t>Win32CDROMDrives</t>
  </si>
  <si>
    <t>Win32CDROMDrive</t>
  </si>
  <si>
    <t>IDE\CDROMHL-DT-ST_DVD-RAM_GSA-H58N_______________1.00____\5&amp;1C9A7036&amp;0&amp;0.0.0</t>
  </si>
  <si>
    <t>MfrAssignedRevisionLevel</t>
  </si>
  <si>
    <t>MediaLoaded</t>
  </si>
  <si>
    <t>3DMark06 Results</t>
  </si>
  <si>
    <t>VGA Memory Clock</t>
  </si>
  <si>
    <t>VGA Core Clock</t>
  </si>
  <si>
    <t>Result 1</t>
  </si>
  <si>
    <t>3DMarks</t>
  </si>
  <si>
    <t>FPS</t>
  </si>
  <si>
    <t>operations/s</t>
  </si>
  <si>
    <t>MHz</t>
  </si>
  <si>
    <t>MB</t>
  </si>
</sst>
</file>

<file path=xl/styles.xml><?xml version="1.0" encoding="utf-8"?>
<styleSheet xmlns="http://schemas.openxmlformats.org/spreadsheetml/2006/main">
  <numFmts count="14">
    <numFmt numFmtId="164" formatCode="0&quot; 3DMarks&quot;"/>
    <numFmt numFmtId="165" formatCode="0&quot; &quot;"/>
    <numFmt numFmtId="166" formatCode="&quot; N/A&quot;"/>
    <numFmt numFmtId="167" formatCode="0.000&quot; FPS&quot;"/>
    <numFmt numFmtId="168" formatCode="0.000&quot; operations/s&quot;"/>
    <numFmt numFmtId="169" formatCode="0&quot; MHz&quot;"/>
    <numFmt numFmtId="170" formatCode="0&quot; KB&quot;"/>
    <numFmt numFmtId="171" formatCode="0&quot; MB&quot;"/>
    <numFmt numFmtId="172" formatCode="0&quot; B&quot;"/>
    <numFmt numFmtId="173" formatCode="0&quot; px&quot;"/>
    <numFmt numFmtId="174" formatCode="0&quot; GB&quot;"/>
    <numFmt numFmtId="175" formatCode="0&quot; b&quot;"/>
    <numFmt numFmtId="176" formatCode="0&quot; Hz&quot;"/>
    <numFmt numFmtId="177" formatCode="0.000"/>
  </numFmts>
  <fonts count="2">
    <font>
      <sz val="11"/>
      <color theme="1"/>
      <name val="Calibri"/>
      <family val="2"/>
      <charset val="238"/>
      <scheme val="minor"/>
    </font>
    <font>
      <b/>
      <sz val="11"/>
      <color theme="1"/>
      <name val="Calibri"/>
      <family val="2"/>
      <charset val="238"/>
      <scheme val="minor"/>
    </font>
  </fonts>
  <fills count="2">
    <fill>
      <patternFill patternType="none"/>
    </fill>
    <fill>
      <patternFill patternType="gray125"/>
    </fill>
  </fills>
  <borders count="1">
    <border>
      <left/>
      <right/>
      <top/>
      <bottom/>
      <diagonal/>
    </border>
  </borders>
  <cellStyleXfs count="1">
    <xf numFmtId="0" fontId="0" fillId="0" borderId="0"/>
  </cellStyleXfs>
  <cellXfs count="20">
    <xf numFmtId="0" fontId="0" fillId="0" borderId="0" xfId="0"/>
    <xf numFmtId="0" fontId="1" fillId="0" borderId="0" xfId="0" applyFont="1"/>
    <xf numFmtId="0" fontId="0" fillId="0" borderId="0" xfId="0" applyAlignment="1">
      <alignment horizontal="right"/>
    </xf>
    <xf numFmtId="164" fontId="0" fillId="0" borderId="0" xfId="0" applyNumberFormat="1"/>
    <xf numFmtId="165" fontId="0" fillId="0" borderId="0" xfId="0" applyNumberFormat="1"/>
    <xf numFmtId="166" fontId="0" fillId="0" borderId="0" xfId="0" applyNumberFormat="1"/>
    <xf numFmtId="167" fontId="0" fillId="0" borderId="0" xfId="0" applyNumberFormat="1"/>
    <xf numFmtId="168" fontId="0" fillId="0" borderId="0" xfId="0" applyNumberFormat="1"/>
    <xf numFmtId="169" fontId="0" fillId="0" borderId="0" xfId="0" applyNumberFormat="1"/>
    <xf numFmtId="170" fontId="0" fillId="0" borderId="0" xfId="0" applyNumberFormat="1"/>
    <xf numFmtId="171" fontId="0" fillId="0" borderId="0" xfId="0" applyNumberFormat="1"/>
    <xf numFmtId="172" fontId="0" fillId="0" borderId="0" xfId="0" applyNumberFormat="1"/>
    <xf numFmtId="14" fontId="0" fillId="0" borderId="0" xfId="0" applyNumberFormat="1"/>
    <xf numFmtId="173" fontId="0" fillId="0" borderId="0" xfId="0" applyNumberFormat="1"/>
    <xf numFmtId="174" fontId="0" fillId="0" borderId="0" xfId="0" applyNumberFormat="1"/>
    <xf numFmtId="175" fontId="0" fillId="0" borderId="0" xfId="0" applyNumberFormat="1"/>
    <xf numFmtId="176" fontId="0" fillId="0" borderId="0" xfId="0" applyNumberFormat="1"/>
    <xf numFmtId="0" fontId="1" fillId="0" borderId="0" xfId="0" applyFont="1" applyAlignment="1">
      <alignment horizontal="right"/>
    </xf>
    <xf numFmtId="1" fontId="0" fillId="0" borderId="0" xfId="0" applyNumberFormat="1" applyAlignment="1">
      <alignment horizontal="right"/>
    </xf>
    <xf numFmtId="177" fontId="0" fillId="0" borderId="0" xfId="0" applyNumberFormat="1" applyAlignment="1">
      <alignment horizontal="right"/>
    </xf>
  </cellXfs>
  <cellStyles count="1">
    <cellStyle name="normálne"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B2:W548"/>
  <sheetViews>
    <sheetView tabSelected="1" workbookViewId="0"/>
  </sheetViews>
  <sheetFormatPr defaultRowHeight="15"/>
  <cols>
    <col min="1" max="1" width="6.7109375" customWidth="1"/>
    <col min="2" max="2" width="35.28515625" bestFit="1" customWidth="1"/>
    <col min="3" max="18" width="20.7109375" customWidth="1"/>
  </cols>
  <sheetData>
    <row r="2" spans="2:3">
      <c r="B2" s="1" t="s">
        <v>0</v>
      </c>
    </row>
    <row r="4" spans="2:3">
      <c r="B4" s="1" t="s">
        <v>1</v>
      </c>
    </row>
    <row r="5" spans="2:3">
      <c r="B5" t="s">
        <v>2</v>
      </c>
      <c r="C5" t="s">
        <v>3</v>
      </c>
    </row>
    <row r="6" spans="2:3">
      <c r="B6" t="s">
        <v>4</v>
      </c>
      <c r="C6" s="2">
        <v>1024</v>
      </c>
    </row>
    <row r="7" spans="2:3">
      <c r="B7" t="s">
        <v>5</v>
      </c>
      <c r="C7" s="2">
        <v>768</v>
      </c>
    </row>
    <row r="8" spans="2:3">
      <c r="B8" t="s">
        <v>6</v>
      </c>
      <c r="C8" s="2" t="s">
        <v>7</v>
      </c>
    </row>
    <row r="9" spans="2:3">
      <c r="B9" t="s">
        <v>8</v>
      </c>
      <c r="C9" s="2">
        <v>0</v>
      </c>
    </row>
    <row r="10" spans="2:3">
      <c r="B10" t="s">
        <v>9</v>
      </c>
      <c r="C10" s="2" t="s">
        <v>10</v>
      </c>
    </row>
    <row r="11" spans="2:3">
      <c r="B11" t="s">
        <v>11</v>
      </c>
      <c r="C11" s="2">
        <v>1</v>
      </c>
    </row>
    <row r="12" spans="2:3">
      <c r="B12" t="s">
        <v>12</v>
      </c>
      <c r="C12" s="2" t="s">
        <v>13</v>
      </c>
    </row>
    <row r="13" spans="2:3">
      <c r="B13" t="s">
        <v>14</v>
      </c>
      <c r="C13" s="2" t="s">
        <v>15</v>
      </c>
    </row>
    <row r="14" spans="2:3">
      <c r="B14" t="s">
        <v>16</v>
      </c>
      <c r="C14" s="2" t="s">
        <v>17</v>
      </c>
    </row>
    <row r="15" spans="2:3">
      <c r="B15" t="s">
        <v>18</v>
      </c>
      <c r="C15" s="2" t="s">
        <v>17</v>
      </c>
    </row>
    <row r="16" spans="2:3">
      <c r="B16" t="s">
        <v>19</v>
      </c>
      <c r="C16" s="2" t="s">
        <v>17</v>
      </c>
    </row>
    <row r="17" spans="2:5">
      <c r="B17" t="s">
        <v>20</v>
      </c>
      <c r="C17" s="2" t="s">
        <v>21</v>
      </c>
    </row>
    <row r="18" spans="2:5">
      <c r="B18" t="s">
        <v>22</v>
      </c>
      <c r="C18" s="2" t="s">
        <v>17</v>
      </c>
    </row>
    <row r="19" spans="2:5">
      <c r="B19" t="s">
        <v>23</v>
      </c>
      <c r="C19" s="2" t="s">
        <v>17</v>
      </c>
    </row>
    <row r="20" spans="2:5">
      <c r="B20" t="s">
        <v>24</v>
      </c>
      <c r="C20" s="2" t="s">
        <v>25</v>
      </c>
    </row>
    <row r="21" spans="2:5">
      <c r="B21" t="s">
        <v>26</v>
      </c>
      <c r="C21" s="2" t="s">
        <v>25</v>
      </c>
    </row>
    <row r="22" spans="2:5">
      <c r="B22" t="s">
        <v>27</v>
      </c>
      <c r="C22" s="2"/>
    </row>
    <row r="23" spans="2:5">
      <c r="B23" t="s">
        <v>28</v>
      </c>
      <c r="C23" s="3">
        <v>196</v>
      </c>
    </row>
    <row r="24" spans="2:5">
      <c r="B24" t="s">
        <v>29</v>
      </c>
      <c r="C24" s="4">
        <v>90</v>
      </c>
    </row>
    <row r="25" spans="2:5">
      <c r="B25" t="s">
        <v>30</v>
      </c>
      <c r="C25" s="5">
        <v>0</v>
      </c>
      <c r="D25" t="s">
        <v>31</v>
      </c>
    </row>
    <row r="26" spans="2:5">
      <c r="B26" t="s">
        <v>32</v>
      </c>
      <c r="C26" s="4">
        <v>1670</v>
      </c>
    </row>
    <row r="27" spans="2:5">
      <c r="B27" t="s">
        <v>33</v>
      </c>
      <c r="C27" s="5">
        <v>0</v>
      </c>
      <c r="D27" t="s">
        <v>34</v>
      </c>
    </row>
    <row r="28" spans="2:5">
      <c r="B28" t="s">
        <v>35</v>
      </c>
      <c r="C28" s="6">
        <f>0.742076*10^0</f>
        <v>0.74207599999999996</v>
      </c>
      <c r="E28" t="s">
        <v>36</v>
      </c>
    </row>
    <row r="29" spans="2:5">
      <c r="B29" t="s">
        <v>37</v>
      </c>
      <c r="C29" s="6">
        <f>0.752988*10^0</f>
        <v>0.75298799999999999</v>
      </c>
      <c r="E29" t="s">
        <v>36</v>
      </c>
    </row>
    <row r="30" spans="2:5">
      <c r="B30" t="s">
        <v>38</v>
      </c>
      <c r="C30" s="6">
        <f>0.537504*10^0</f>
        <v>0.53750399999999998</v>
      </c>
      <c r="E30" t="s">
        <v>39</v>
      </c>
    </row>
    <row r="31" spans="2:5">
      <c r="B31" t="s">
        <v>40</v>
      </c>
      <c r="C31" s="6">
        <f>0.829841*10^0</f>
        <v>0.82984100000000005</v>
      </c>
      <c r="E31" t="s">
        <v>39</v>
      </c>
    </row>
    <row r="32" spans="2:5">
      <c r="B32" t="s">
        <v>41</v>
      </c>
      <c r="C32" s="7">
        <v>0</v>
      </c>
      <c r="D32" t="s">
        <v>42</v>
      </c>
      <c r="E32" t="s">
        <v>43</v>
      </c>
    </row>
    <row r="33" spans="2:5">
      <c r="B33" t="s">
        <v>44</v>
      </c>
      <c r="C33" s="7">
        <v>0</v>
      </c>
      <c r="D33" t="s">
        <v>42</v>
      </c>
      <c r="E33" t="s">
        <v>43</v>
      </c>
    </row>
    <row r="34" spans="2:5">
      <c r="B34" t="s">
        <v>45</v>
      </c>
      <c r="C34" s="7">
        <v>0</v>
      </c>
      <c r="D34" t="s">
        <v>34</v>
      </c>
      <c r="E34" t="s">
        <v>46</v>
      </c>
    </row>
    <row r="35" spans="2:5">
      <c r="B35" t="s">
        <v>47</v>
      </c>
      <c r="C35" s="7">
        <v>0</v>
      </c>
      <c r="D35" t="s">
        <v>34</v>
      </c>
      <c r="E35" t="s">
        <v>46</v>
      </c>
    </row>
    <row r="36" spans="2:5">
      <c r="B36" t="s">
        <v>48</v>
      </c>
      <c r="C36" s="7">
        <v>0</v>
      </c>
      <c r="D36" t="s">
        <v>34</v>
      </c>
      <c r="E36" t="s">
        <v>46</v>
      </c>
    </row>
    <row r="37" spans="2:5">
      <c r="B37" t="s">
        <v>49</v>
      </c>
      <c r="C37" s="7">
        <v>0</v>
      </c>
      <c r="D37" t="s">
        <v>34</v>
      </c>
      <c r="E37" t="s">
        <v>46</v>
      </c>
    </row>
    <row r="38" spans="2:5">
      <c r="B38" t="s">
        <v>50</v>
      </c>
      <c r="C38" s="7">
        <v>0</v>
      </c>
      <c r="D38" t="s">
        <v>34</v>
      </c>
      <c r="E38" t="s">
        <v>46</v>
      </c>
    </row>
    <row r="39" spans="2:5">
      <c r="B39" t="s">
        <v>51</v>
      </c>
      <c r="C39" s="7">
        <v>0</v>
      </c>
      <c r="D39" t="s">
        <v>42</v>
      </c>
      <c r="E39" t="s">
        <v>46</v>
      </c>
    </row>
    <row r="40" spans="2:5">
      <c r="B40" t="s">
        <v>52</v>
      </c>
      <c r="C40" s="7">
        <v>0</v>
      </c>
      <c r="D40" t="s">
        <v>42</v>
      </c>
      <c r="E40" t="s">
        <v>46</v>
      </c>
    </row>
    <row r="41" spans="2:5">
      <c r="B41" t="s">
        <v>53</v>
      </c>
      <c r="C41" s="7">
        <v>0</v>
      </c>
      <c r="D41" t="s">
        <v>34</v>
      </c>
      <c r="E41" t="s">
        <v>54</v>
      </c>
    </row>
    <row r="42" spans="2:5">
      <c r="B42" t="s">
        <v>55</v>
      </c>
      <c r="C42" s="7">
        <v>0</v>
      </c>
      <c r="D42" t="s">
        <v>34</v>
      </c>
      <c r="E42" t="s">
        <v>54</v>
      </c>
    </row>
    <row r="43" spans="2:5">
      <c r="B43" t="s">
        <v>56</v>
      </c>
      <c r="C43" s="7">
        <v>0</v>
      </c>
      <c r="D43" t="s">
        <v>34</v>
      </c>
      <c r="E43" t="s">
        <v>54</v>
      </c>
    </row>
    <row r="44" spans="2:5">
      <c r="B44" t="s">
        <v>57</v>
      </c>
      <c r="C44" s="7">
        <v>0</v>
      </c>
      <c r="D44" t="s">
        <v>34</v>
      </c>
      <c r="E44" t="s">
        <v>54</v>
      </c>
    </row>
    <row r="45" spans="2:5">
      <c r="B45" t="s">
        <v>58</v>
      </c>
      <c r="C45" s="7">
        <v>0</v>
      </c>
      <c r="D45" t="s">
        <v>34</v>
      </c>
      <c r="E45" t="s">
        <v>54</v>
      </c>
    </row>
    <row r="46" spans="2:5">
      <c r="B46" t="s">
        <v>59</v>
      </c>
      <c r="C46" s="7">
        <v>0</v>
      </c>
      <c r="D46" t="s">
        <v>34</v>
      </c>
      <c r="E46" t="s">
        <v>54</v>
      </c>
    </row>
    <row r="47" spans="2:5">
      <c r="B47" s="1" t="s">
        <v>60</v>
      </c>
    </row>
    <row r="48" spans="2:5">
      <c r="B48" t="s">
        <v>2</v>
      </c>
      <c r="C48">
        <v>3.21</v>
      </c>
    </row>
    <row r="50" spans="2:7">
      <c r="B50" s="1" t="s">
        <v>61</v>
      </c>
      <c r="C50" s="1" t="s">
        <v>62</v>
      </c>
      <c r="D50" s="1" t="s">
        <v>0</v>
      </c>
      <c r="E50" s="1" t="s">
        <v>63</v>
      </c>
      <c r="F50" s="1" t="s">
        <v>64</v>
      </c>
    </row>
    <row r="51" spans="2:7">
      <c r="C51" t="s">
        <v>65</v>
      </c>
      <c r="D51" t="s">
        <v>66</v>
      </c>
      <c r="E51" t="s">
        <v>67</v>
      </c>
      <c r="F51" t="s">
        <v>67</v>
      </c>
    </row>
    <row r="52" spans="2:7">
      <c r="C52" t="s">
        <v>68</v>
      </c>
      <c r="D52" t="s">
        <v>69</v>
      </c>
      <c r="E52" t="s">
        <v>67</v>
      </c>
      <c r="F52" t="s">
        <v>67</v>
      </c>
    </row>
    <row r="53" spans="2:7">
      <c r="C53" t="s">
        <v>70</v>
      </c>
      <c r="D53" t="s">
        <v>71</v>
      </c>
      <c r="E53" t="s">
        <v>72</v>
      </c>
      <c r="F53" t="s">
        <v>72</v>
      </c>
    </row>
    <row r="55" spans="2:7">
      <c r="B55" t="s">
        <v>73</v>
      </c>
    </row>
    <row r="57" spans="2:7">
      <c r="B57" s="1" t="s">
        <v>74</v>
      </c>
      <c r="C57" s="1" t="s">
        <v>75</v>
      </c>
      <c r="D57" s="1" t="s">
        <v>76</v>
      </c>
      <c r="E57" s="1" t="s">
        <v>77</v>
      </c>
      <c r="F57" s="1" t="s">
        <v>78</v>
      </c>
      <c r="G57" s="1" t="s">
        <v>79</v>
      </c>
    </row>
    <row r="58" spans="2:7">
      <c r="C58" t="s">
        <v>80</v>
      </c>
      <c r="D58">
        <v>1</v>
      </c>
      <c r="E58" t="s">
        <v>81</v>
      </c>
      <c r="F58" t="s">
        <v>82</v>
      </c>
      <c r="G58" t="s">
        <v>82</v>
      </c>
    </row>
    <row r="59" spans="2:7">
      <c r="C59" t="s">
        <v>83</v>
      </c>
      <c r="D59">
        <v>1</v>
      </c>
      <c r="E59" t="s">
        <v>81</v>
      </c>
      <c r="F59" t="s">
        <v>82</v>
      </c>
      <c r="G59" t="s">
        <v>82</v>
      </c>
    </row>
    <row r="60" spans="2:7">
      <c r="C60" t="s">
        <v>84</v>
      </c>
      <c r="D60">
        <v>1</v>
      </c>
      <c r="E60" t="s">
        <v>81</v>
      </c>
      <c r="F60" t="s">
        <v>82</v>
      </c>
      <c r="G60" t="s">
        <v>82</v>
      </c>
    </row>
    <row r="61" spans="2:7">
      <c r="C61" t="s">
        <v>85</v>
      </c>
      <c r="D61">
        <v>1</v>
      </c>
      <c r="E61" t="s">
        <v>81</v>
      </c>
      <c r="F61" t="s">
        <v>82</v>
      </c>
      <c r="G61" t="s">
        <v>82</v>
      </c>
    </row>
    <row r="62" spans="2:7">
      <c r="C62" t="s">
        <v>86</v>
      </c>
      <c r="D62">
        <v>1</v>
      </c>
      <c r="E62" t="s">
        <v>81</v>
      </c>
      <c r="F62" t="s">
        <v>82</v>
      </c>
      <c r="G62" t="s">
        <v>82</v>
      </c>
    </row>
    <row r="63" spans="2:7">
      <c r="C63" t="s">
        <v>87</v>
      </c>
      <c r="D63">
        <v>1</v>
      </c>
      <c r="E63" t="s">
        <v>81</v>
      </c>
      <c r="F63" t="s">
        <v>82</v>
      </c>
      <c r="G63" t="s">
        <v>82</v>
      </c>
    </row>
    <row r="64" spans="2:7">
      <c r="C64" t="s">
        <v>88</v>
      </c>
      <c r="D64">
        <v>1</v>
      </c>
      <c r="E64" t="s">
        <v>81</v>
      </c>
      <c r="F64" t="s">
        <v>82</v>
      </c>
      <c r="G64" t="s">
        <v>82</v>
      </c>
    </row>
    <row r="65" spans="2:7">
      <c r="C65" t="s">
        <v>89</v>
      </c>
      <c r="D65">
        <v>1</v>
      </c>
      <c r="E65" t="s">
        <v>81</v>
      </c>
      <c r="F65" t="s">
        <v>82</v>
      </c>
      <c r="G65" t="s">
        <v>82</v>
      </c>
    </row>
    <row r="66" spans="2:7">
      <c r="C66" t="s">
        <v>90</v>
      </c>
      <c r="D66">
        <v>1</v>
      </c>
      <c r="E66" t="s">
        <v>81</v>
      </c>
      <c r="F66" t="s">
        <v>82</v>
      </c>
      <c r="G66" t="s">
        <v>82</v>
      </c>
    </row>
    <row r="67" spans="2:7">
      <c r="C67" t="s">
        <v>91</v>
      </c>
      <c r="D67">
        <v>1</v>
      </c>
      <c r="E67" t="s">
        <v>81</v>
      </c>
      <c r="F67" t="s">
        <v>82</v>
      </c>
      <c r="G67" t="s">
        <v>82</v>
      </c>
    </row>
    <row r="68" spans="2:7">
      <c r="C68" t="s">
        <v>92</v>
      </c>
      <c r="D68">
        <v>1</v>
      </c>
      <c r="E68" t="s">
        <v>81</v>
      </c>
      <c r="F68" t="s">
        <v>82</v>
      </c>
      <c r="G68" t="s">
        <v>82</v>
      </c>
    </row>
    <row r="69" spans="2:7">
      <c r="C69" t="s">
        <v>93</v>
      </c>
      <c r="D69">
        <v>1</v>
      </c>
      <c r="E69" t="s">
        <v>81</v>
      </c>
      <c r="F69" t="s">
        <v>82</v>
      </c>
      <c r="G69" t="s">
        <v>82</v>
      </c>
    </row>
    <row r="71" spans="2:7">
      <c r="B71" s="1" t="s">
        <v>94</v>
      </c>
    </row>
    <row r="72" spans="2:7">
      <c r="B72" t="s">
        <v>95</v>
      </c>
      <c r="C72">
        <v>1</v>
      </c>
    </row>
    <row r="73" spans="2:7">
      <c r="B73" t="s">
        <v>96</v>
      </c>
      <c r="C73">
        <v>2</v>
      </c>
    </row>
    <row r="74" spans="2:7">
      <c r="B74" t="s">
        <v>97</v>
      </c>
    </row>
    <row r="75" spans="2:7">
      <c r="B75" s="1" t="s">
        <v>98</v>
      </c>
    </row>
    <row r="76" spans="2:7">
      <c r="B76" t="s">
        <v>99</v>
      </c>
      <c r="C76" t="s">
        <v>100</v>
      </c>
    </row>
    <row r="77" spans="2:7">
      <c r="B77" t="s">
        <v>101</v>
      </c>
      <c r="C77" t="s">
        <v>102</v>
      </c>
    </row>
    <row r="78" spans="2:7">
      <c r="B78" t="s">
        <v>103</v>
      </c>
      <c r="C78" t="s">
        <v>104</v>
      </c>
    </row>
    <row r="79" spans="2:7">
      <c r="B79" t="s">
        <v>105</v>
      </c>
      <c r="C79" s="8">
        <v>1995</v>
      </c>
    </row>
    <row r="80" spans="2:7">
      <c r="B80" t="s">
        <v>106</v>
      </c>
      <c r="C80" s="8">
        <v>1995</v>
      </c>
    </row>
    <row r="81" spans="2:8">
      <c r="B81" t="s">
        <v>107</v>
      </c>
      <c r="C81" s="8">
        <v>200</v>
      </c>
    </row>
    <row r="82" spans="2:8">
      <c r="B82" t="s">
        <v>108</v>
      </c>
      <c r="C82" t="s">
        <v>109</v>
      </c>
    </row>
    <row r="83" spans="2:8">
      <c r="B83" t="s">
        <v>110</v>
      </c>
    </row>
    <row r="84" spans="2:8">
      <c r="B84" t="s">
        <v>111</v>
      </c>
    </row>
    <row r="85" spans="2:8">
      <c r="B85" t="s">
        <v>112</v>
      </c>
      <c r="C85" t="s">
        <v>113</v>
      </c>
    </row>
    <row r="86" spans="2:8">
      <c r="B86" t="s">
        <v>114</v>
      </c>
      <c r="C86" t="s">
        <v>34</v>
      </c>
    </row>
    <row r="87" spans="2:8">
      <c r="B87" t="s">
        <v>115</v>
      </c>
      <c r="C87" t="s">
        <v>116</v>
      </c>
    </row>
    <row r="88" spans="2:8">
      <c r="B88" t="s">
        <v>2</v>
      </c>
      <c r="C88" t="s">
        <v>102</v>
      </c>
    </row>
    <row r="90" spans="2:8">
      <c r="B90" s="1" t="s">
        <v>117</v>
      </c>
      <c r="C90" s="1" t="s">
        <v>118</v>
      </c>
      <c r="D90" s="1" t="s">
        <v>119</v>
      </c>
      <c r="E90" s="1" t="s">
        <v>110</v>
      </c>
      <c r="F90" s="1" t="s">
        <v>120</v>
      </c>
      <c r="G90" s="1" t="s">
        <v>121</v>
      </c>
      <c r="H90" s="1" t="s">
        <v>122</v>
      </c>
    </row>
    <row r="91" spans="2:8">
      <c r="C91">
        <v>2</v>
      </c>
      <c r="D91" s="9">
        <v>1024</v>
      </c>
      <c r="E91" t="s">
        <v>123</v>
      </c>
      <c r="F91" t="s">
        <v>124</v>
      </c>
      <c r="G91" t="s">
        <v>125</v>
      </c>
      <c r="H91" t="s">
        <v>126</v>
      </c>
    </row>
    <row r="92" spans="2:8">
      <c r="C92">
        <v>1</v>
      </c>
      <c r="D92" s="9">
        <v>32</v>
      </c>
      <c r="E92" t="s">
        <v>127</v>
      </c>
      <c r="F92" t="s">
        <v>124</v>
      </c>
      <c r="G92" t="s">
        <v>125</v>
      </c>
      <c r="H92" t="s">
        <v>128</v>
      </c>
    </row>
    <row r="95" spans="2:8">
      <c r="B95" s="1" t="s">
        <v>129</v>
      </c>
      <c r="C95" s="1" t="s">
        <v>130</v>
      </c>
      <c r="D95" s="1" t="s">
        <v>131</v>
      </c>
      <c r="E95" s="1" t="s">
        <v>132</v>
      </c>
      <c r="F95" s="1" t="s">
        <v>133</v>
      </c>
      <c r="G95" s="1" t="s">
        <v>134</v>
      </c>
    </row>
    <row r="96" spans="2:8">
      <c r="C96" t="s">
        <v>135</v>
      </c>
      <c r="D96" t="s">
        <v>136</v>
      </c>
      <c r="E96" t="s">
        <v>137</v>
      </c>
      <c r="F96" t="s">
        <v>138</v>
      </c>
      <c r="G96">
        <v>0</v>
      </c>
    </row>
    <row r="97" spans="2:7">
      <c r="C97" t="s">
        <v>139</v>
      </c>
      <c r="D97" t="s">
        <v>140</v>
      </c>
      <c r="E97" t="s">
        <v>141</v>
      </c>
      <c r="F97" t="s">
        <v>142</v>
      </c>
      <c r="G97">
        <v>1</v>
      </c>
    </row>
    <row r="98" spans="2:7">
      <c r="C98" t="s">
        <v>143</v>
      </c>
      <c r="D98" t="s">
        <v>144</v>
      </c>
      <c r="E98" t="s">
        <v>145</v>
      </c>
      <c r="F98" t="s">
        <v>146</v>
      </c>
      <c r="G98">
        <v>2</v>
      </c>
    </row>
    <row r="99" spans="2:7">
      <c r="C99" t="s">
        <v>145</v>
      </c>
      <c r="D99" t="s">
        <v>145</v>
      </c>
      <c r="E99" t="s">
        <v>145</v>
      </c>
      <c r="F99" t="s">
        <v>145</v>
      </c>
      <c r="G99">
        <v>3</v>
      </c>
    </row>
    <row r="100" spans="2:7">
      <c r="C100" t="s">
        <v>147</v>
      </c>
      <c r="D100" t="s">
        <v>148</v>
      </c>
      <c r="E100" t="s">
        <v>149</v>
      </c>
      <c r="F100" t="s">
        <v>150</v>
      </c>
      <c r="G100">
        <v>4</v>
      </c>
    </row>
    <row r="101" spans="2:7">
      <c r="C101" t="s">
        <v>151</v>
      </c>
      <c r="D101" t="s">
        <v>151</v>
      </c>
      <c r="E101" t="s">
        <v>152</v>
      </c>
      <c r="F101" t="s">
        <v>153</v>
      </c>
      <c r="G101">
        <v>5</v>
      </c>
    </row>
    <row r="102" spans="2:7">
      <c r="C102" t="s">
        <v>150</v>
      </c>
      <c r="D102" t="s">
        <v>154</v>
      </c>
      <c r="E102" t="s">
        <v>150</v>
      </c>
      <c r="F102" t="s">
        <v>145</v>
      </c>
      <c r="G102">
        <v>6</v>
      </c>
    </row>
    <row r="103" spans="2:7">
      <c r="C103" t="s">
        <v>145</v>
      </c>
      <c r="D103" t="s">
        <v>145</v>
      </c>
      <c r="E103" t="s">
        <v>145</v>
      </c>
      <c r="F103" t="s">
        <v>145</v>
      </c>
      <c r="G103">
        <v>7</v>
      </c>
    </row>
    <row r="104" spans="2:7">
      <c r="C104" t="s">
        <v>155</v>
      </c>
      <c r="D104" t="s">
        <v>145</v>
      </c>
      <c r="E104" t="s">
        <v>145</v>
      </c>
      <c r="F104" t="s">
        <v>145</v>
      </c>
      <c r="G104">
        <v>8</v>
      </c>
    </row>
    <row r="105" spans="2:7">
      <c r="C105" t="s">
        <v>145</v>
      </c>
      <c r="D105" t="s">
        <v>145</v>
      </c>
      <c r="E105" t="s">
        <v>145</v>
      </c>
      <c r="F105" t="s">
        <v>145</v>
      </c>
      <c r="G105">
        <v>9</v>
      </c>
    </row>
    <row r="106" spans="2:7">
      <c r="C106" t="s">
        <v>156</v>
      </c>
      <c r="D106" t="s">
        <v>145</v>
      </c>
      <c r="E106" t="s">
        <v>145</v>
      </c>
      <c r="F106" t="s">
        <v>157</v>
      </c>
      <c r="G106">
        <v>10</v>
      </c>
    </row>
    <row r="109" spans="2:7">
      <c r="B109" s="1" t="s">
        <v>158</v>
      </c>
      <c r="C109" s="1" t="s">
        <v>130</v>
      </c>
      <c r="D109" s="1" t="s">
        <v>131</v>
      </c>
      <c r="E109" s="1" t="s">
        <v>132</v>
      </c>
      <c r="F109" s="1" t="s">
        <v>133</v>
      </c>
      <c r="G109" s="1" t="s">
        <v>134</v>
      </c>
    </row>
    <row r="110" spans="2:7">
      <c r="C110" t="s">
        <v>159</v>
      </c>
      <c r="D110" t="s">
        <v>145</v>
      </c>
      <c r="E110" t="s">
        <v>145</v>
      </c>
      <c r="F110" t="s">
        <v>145</v>
      </c>
      <c r="G110">
        <v>0</v>
      </c>
    </row>
    <row r="111" spans="2:7">
      <c r="C111" t="s">
        <v>145</v>
      </c>
      <c r="D111" t="s">
        <v>145</v>
      </c>
      <c r="E111" t="s">
        <v>150</v>
      </c>
      <c r="F111" t="s">
        <v>160</v>
      </c>
      <c r="G111">
        <v>1</v>
      </c>
    </row>
    <row r="112" spans="2:7">
      <c r="C112" t="s">
        <v>161</v>
      </c>
      <c r="D112" t="s">
        <v>162</v>
      </c>
      <c r="E112" t="s">
        <v>163</v>
      </c>
      <c r="F112" t="s">
        <v>164</v>
      </c>
      <c r="G112">
        <v>2</v>
      </c>
    </row>
    <row r="113" spans="2:7">
      <c r="C113" t="s">
        <v>165</v>
      </c>
      <c r="D113" t="s">
        <v>166</v>
      </c>
      <c r="E113" t="s">
        <v>167</v>
      </c>
      <c r="F113" t="s">
        <v>168</v>
      </c>
      <c r="G113">
        <v>3</v>
      </c>
    </row>
    <row r="114" spans="2:7">
      <c r="C114" t="s">
        <v>169</v>
      </c>
      <c r="D114" t="s">
        <v>170</v>
      </c>
      <c r="E114" t="s">
        <v>171</v>
      </c>
      <c r="F114" t="s">
        <v>172</v>
      </c>
      <c r="G114">
        <v>4</v>
      </c>
    </row>
    <row r="115" spans="2:7">
      <c r="C115" t="s">
        <v>145</v>
      </c>
      <c r="D115" t="s">
        <v>145</v>
      </c>
      <c r="E115" t="s">
        <v>145</v>
      </c>
      <c r="F115" t="s">
        <v>145</v>
      </c>
      <c r="G115">
        <v>5</v>
      </c>
    </row>
    <row r="116" spans="2:7">
      <c r="C116" t="s">
        <v>145</v>
      </c>
      <c r="D116" t="s">
        <v>145</v>
      </c>
      <c r="E116" t="s">
        <v>173</v>
      </c>
      <c r="F116" t="s">
        <v>145</v>
      </c>
      <c r="G116">
        <v>6</v>
      </c>
    </row>
    <row r="117" spans="2:7">
      <c r="C117" t="s">
        <v>145</v>
      </c>
      <c r="D117" t="s">
        <v>145</v>
      </c>
      <c r="E117" t="s">
        <v>145</v>
      </c>
      <c r="F117" t="s">
        <v>145</v>
      </c>
      <c r="G117">
        <v>7</v>
      </c>
    </row>
    <row r="118" spans="2:7">
      <c r="C118" t="s">
        <v>174</v>
      </c>
      <c r="D118" t="s">
        <v>145</v>
      </c>
      <c r="E118" t="s">
        <v>145</v>
      </c>
      <c r="F118" t="s">
        <v>145</v>
      </c>
      <c r="G118">
        <v>8</v>
      </c>
    </row>
    <row r="120" spans="2:7">
      <c r="B120" s="1" t="s">
        <v>175</v>
      </c>
    </row>
    <row r="121" spans="2:7">
      <c r="B121" t="s">
        <v>2</v>
      </c>
      <c r="C121">
        <v>9</v>
      </c>
    </row>
    <row r="122" spans="2:7">
      <c r="B122" t="s">
        <v>176</v>
      </c>
      <c r="C122" t="s">
        <v>177</v>
      </c>
    </row>
    <row r="123" spans="2:7">
      <c r="B123" s="1" t="s">
        <v>178</v>
      </c>
    </row>
    <row r="124" spans="2:7">
      <c r="B124" t="s">
        <v>2</v>
      </c>
      <c r="C124" t="s">
        <v>179</v>
      </c>
    </row>
    <row r="125" spans="2:7">
      <c r="B125" t="s">
        <v>180</v>
      </c>
      <c r="C125" t="s">
        <v>181</v>
      </c>
    </row>
    <row r="126" spans="2:7">
      <c r="B126" t="s">
        <v>182</v>
      </c>
      <c r="C126">
        <v>1</v>
      </c>
    </row>
    <row r="127" spans="2:7">
      <c r="B127" t="s">
        <v>183</v>
      </c>
    </row>
    <row r="128" spans="2:7">
      <c r="B128" s="1" t="s">
        <v>184</v>
      </c>
    </row>
    <row r="129" spans="2:3">
      <c r="B129" t="s">
        <v>185</v>
      </c>
      <c r="C129" t="s">
        <v>181</v>
      </c>
    </row>
    <row r="130" spans="2:3">
      <c r="B130" t="s">
        <v>99</v>
      </c>
      <c r="C130" t="s">
        <v>186</v>
      </c>
    </row>
    <row r="131" spans="2:3">
      <c r="B131" t="s">
        <v>187</v>
      </c>
      <c r="C131" s="10">
        <v>121</v>
      </c>
    </row>
    <row r="132" spans="2:3">
      <c r="B132" t="s">
        <v>188</v>
      </c>
      <c r="C132" s="10">
        <v>121</v>
      </c>
    </row>
    <row r="133" spans="2:3">
      <c r="B133" t="s">
        <v>189</v>
      </c>
      <c r="C133" s="11">
        <v>0</v>
      </c>
    </row>
    <row r="134" spans="2:3">
      <c r="B134" t="s">
        <v>190</v>
      </c>
      <c r="C134" t="s">
        <v>191</v>
      </c>
    </row>
    <row r="135" spans="2:3">
      <c r="B135" t="s">
        <v>192</v>
      </c>
      <c r="C135" t="s">
        <v>193</v>
      </c>
    </row>
    <row r="136" spans="2:3">
      <c r="B136" t="s">
        <v>194</v>
      </c>
    </row>
    <row r="137" spans="2:3">
      <c r="B137" t="s">
        <v>195</v>
      </c>
      <c r="C137" s="12">
        <v>39493</v>
      </c>
    </row>
    <row r="138" spans="2:3">
      <c r="B138" t="s">
        <v>196</v>
      </c>
      <c r="C138" t="b">
        <v>1</v>
      </c>
    </row>
    <row r="139" spans="2:3">
      <c r="B139" t="s">
        <v>197</v>
      </c>
      <c r="C139" s="13">
        <v>2048</v>
      </c>
    </row>
    <row r="140" spans="2:3">
      <c r="B140" t="s">
        <v>198</v>
      </c>
      <c r="C140" s="13">
        <v>2048</v>
      </c>
    </row>
    <row r="141" spans="2:3">
      <c r="B141" t="s">
        <v>199</v>
      </c>
      <c r="C141">
        <v>0</v>
      </c>
    </row>
    <row r="142" spans="2:3">
      <c r="B142" t="s">
        <v>200</v>
      </c>
      <c r="C142">
        <v>0</v>
      </c>
    </row>
    <row r="143" spans="2:3">
      <c r="B143" t="s">
        <v>201</v>
      </c>
      <c r="C143">
        <v>8</v>
      </c>
    </row>
    <row r="144" spans="2:3">
      <c r="B144" t="s">
        <v>202</v>
      </c>
      <c r="C144">
        <v>8</v>
      </c>
    </row>
    <row r="145" spans="2:3">
      <c r="B145" t="s">
        <v>203</v>
      </c>
    </row>
    <row r="146" spans="2:3">
      <c r="B146" t="s">
        <v>204</v>
      </c>
      <c r="C146">
        <v>2</v>
      </c>
    </row>
    <row r="147" spans="2:3">
      <c r="B147" t="s">
        <v>205</v>
      </c>
      <c r="C147">
        <v>0</v>
      </c>
    </row>
    <row r="148" spans="2:3">
      <c r="B148" t="s">
        <v>206</v>
      </c>
      <c r="C148">
        <v>8</v>
      </c>
    </row>
    <row r="149" spans="2:3">
      <c r="B149" s="1" t="s">
        <v>207</v>
      </c>
    </row>
    <row r="150" spans="2:3">
      <c r="B150" t="s">
        <v>208</v>
      </c>
      <c r="C150" t="s">
        <v>181</v>
      </c>
    </row>
    <row r="151" spans="2:3">
      <c r="B151" t="s">
        <v>209</v>
      </c>
      <c r="C151" t="s">
        <v>210</v>
      </c>
    </row>
    <row r="152" spans="2:3">
      <c r="B152" t="s">
        <v>211</v>
      </c>
      <c r="C152" t="s">
        <v>212</v>
      </c>
    </row>
    <row r="153" spans="2:3">
      <c r="B153" t="s">
        <v>213</v>
      </c>
      <c r="C153" t="s">
        <v>214</v>
      </c>
    </row>
    <row r="154" spans="2:3">
      <c r="B154" t="s">
        <v>215</v>
      </c>
      <c r="C154" t="s">
        <v>216</v>
      </c>
    </row>
    <row r="156" spans="2:3">
      <c r="B156" s="1" t="s">
        <v>217</v>
      </c>
    </row>
    <row r="157" spans="2:3">
      <c r="C157" t="s">
        <v>218</v>
      </c>
    </row>
    <row r="158" spans="2:3">
      <c r="C158" t="s">
        <v>219</v>
      </c>
    </row>
    <row r="159" spans="2:3">
      <c r="C159" t="s">
        <v>220</v>
      </c>
    </row>
    <row r="160" spans="2:3">
      <c r="C160" t="s">
        <v>221</v>
      </c>
    </row>
    <row r="161" spans="2:3">
      <c r="C161" t="s">
        <v>222</v>
      </c>
    </row>
    <row r="162" spans="2:3">
      <c r="C162" t="s">
        <v>223</v>
      </c>
    </row>
    <row r="163" spans="2:3">
      <c r="C163" t="s">
        <v>224</v>
      </c>
    </row>
    <row r="164" spans="2:3">
      <c r="C164" t="s">
        <v>225</v>
      </c>
    </row>
    <row r="165" spans="2:3">
      <c r="C165" t="s">
        <v>226</v>
      </c>
    </row>
    <row r="166" spans="2:3">
      <c r="C166" t="s">
        <v>227</v>
      </c>
    </row>
    <row r="167" spans="2:3">
      <c r="C167" t="s">
        <v>228</v>
      </c>
    </row>
    <row r="168" spans="2:3">
      <c r="C168" t="s">
        <v>229</v>
      </c>
    </row>
    <row r="169" spans="2:3">
      <c r="C169" t="s">
        <v>230</v>
      </c>
    </row>
    <row r="170" spans="2:3">
      <c r="C170" t="s">
        <v>231</v>
      </c>
    </row>
    <row r="171" spans="2:3">
      <c r="C171" t="s">
        <v>232</v>
      </c>
    </row>
    <row r="172" spans="2:3">
      <c r="C172" t="s">
        <v>233</v>
      </c>
    </row>
    <row r="174" spans="2:3">
      <c r="B174" t="s">
        <v>115</v>
      </c>
      <c r="C174" t="s">
        <v>234</v>
      </c>
    </row>
    <row r="175" spans="2:3">
      <c r="B175" t="s">
        <v>235</v>
      </c>
    </row>
    <row r="176" spans="2:3">
      <c r="B176" s="1" t="s">
        <v>236</v>
      </c>
    </row>
    <row r="177" spans="2:3">
      <c r="B177" t="s">
        <v>2</v>
      </c>
      <c r="C177" t="s">
        <v>237</v>
      </c>
    </row>
    <row r="179" spans="2:3">
      <c r="B179" s="1" t="s">
        <v>238</v>
      </c>
    </row>
    <row r="180" spans="2:3">
      <c r="C180" t="s">
        <v>239</v>
      </c>
    </row>
    <row r="181" spans="2:3">
      <c r="C181" t="s">
        <v>240</v>
      </c>
    </row>
    <row r="182" spans="2:3">
      <c r="C182" t="s">
        <v>241</v>
      </c>
    </row>
    <row r="183" spans="2:3">
      <c r="C183" t="s">
        <v>242</v>
      </c>
    </row>
    <row r="184" spans="2:3">
      <c r="C184" t="s">
        <v>243</v>
      </c>
    </row>
    <row r="185" spans="2:3">
      <c r="C185" t="s">
        <v>244</v>
      </c>
    </row>
    <row r="186" spans="2:3">
      <c r="C186" t="s">
        <v>245</v>
      </c>
    </row>
    <row r="187" spans="2:3">
      <c r="C187" t="s">
        <v>246</v>
      </c>
    </row>
    <row r="188" spans="2:3">
      <c r="C188" t="s">
        <v>247</v>
      </c>
    </row>
    <row r="189" spans="2:3">
      <c r="C189" t="s">
        <v>248</v>
      </c>
    </row>
    <row r="190" spans="2:3">
      <c r="C190" t="s">
        <v>249</v>
      </c>
    </row>
    <row r="191" spans="2:3">
      <c r="C191" t="s">
        <v>250</v>
      </c>
    </row>
    <row r="192" spans="2:3">
      <c r="C192" t="s">
        <v>251</v>
      </c>
    </row>
    <row r="193" spans="3:3">
      <c r="C193" t="s">
        <v>252</v>
      </c>
    </row>
    <row r="194" spans="3:3">
      <c r="C194" t="s">
        <v>253</v>
      </c>
    </row>
    <row r="195" spans="3:3">
      <c r="C195" t="s">
        <v>254</v>
      </c>
    </row>
    <row r="196" spans="3:3">
      <c r="C196" t="s">
        <v>255</v>
      </c>
    </row>
    <row r="197" spans="3:3">
      <c r="C197" t="s">
        <v>256</v>
      </c>
    </row>
    <row r="198" spans="3:3">
      <c r="C198" t="s">
        <v>257</v>
      </c>
    </row>
    <row r="199" spans="3:3">
      <c r="C199" t="s">
        <v>258</v>
      </c>
    </row>
    <row r="200" spans="3:3">
      <c r="C200" t="s">
        <v>259</v>
      </c>
    </row>
    <row r="201" spans="3:3">
      <c r="C201" t="s">
        <v>260</v>
      </c>
    </row>
    <row r="202" spans="3:3">
      <c r="C202" t="s">
        <v>261</v>
      </c>
    </row>
    <row r="203" spans="3:3">
      <c r="C203" t="s">
        <v>262</v>
      </c>
    </row>
    <row r="204" spans="3:3">
      <c r="C204" t="s">
        <v>263</v>
      </c>
    </row>
    <row r="205" spans="3:3">
      <c r="C205" t="s">
        <v>264</v>
      </c>
    </row>
    <row r="206" spans="3:3">
      <c r="C206" t="s">
        <v>265</v>
      </c>
    </row>
    <row r="207" spans="3:3">
      <c r="C207" t="s">
        <v>266</v>
      </c>
    </row>
    <row r="208" spans="3:3">
      <c r="C208" t="s">
        <v>267</v>
      </c>
    </row>
    <row r="209" spans="3:3">
      <c r="C209" t="s">
        <v>268</v>
      </c>
    </row>
    <row r="210" spans="3:3">
      <c r="C210" t="s">
        <v>269</v>
      </c>
    </row>
    <row r="211" spans="3:3">
      <c r="C211" t="s">
        <v>270</v>
      </c>
    </row>
    <row r="212" spans="3:3">
      <c r="C212" t="s">
        <v>271</v>
      </c>
    </row>
    <row r="213" spans="3:3">
      <c r="C213" t="s">
        <v>272</v>
      </c>
    </row>
    <row r="214" spans="3:3">
      <c r="C214" t="s">
        <v>273</v>
      </c>
    </row>
    <row r="215" spans="3:3">
      <c r="C215" t="s">
        <v>274</v>
      </c>
    </row>
    <row r="216" spans="3:3">
      <c r="C216" t="s">
        <v>275</v>
      </c>
    </row>
    <row r="217" spans="3:3">
      <c r="C217" t="s">
        <v>276</v>
      </c>
    </row>
    <row r="218" spans="3:3">
      <c r="C218" t="s">
        <v>277</v>
      </c>
    </row>
    <row r="219" spans="3:3">
      <c r="C219" t="s">
        <v>278</v>
      </c>
    </row>
    <row r="220" spans="3:3">
      <c r="C220" t="s">
        <v>279</v>
      </c>
    </row>
    <row r="221" spans="3:3">
      <c r="C221" t="s">
        <v>280</v>
      </c>
    </row>
    <row r="222" spans="3:3">
      <c r="C222" t="s">
        <v>281</v>
      </c>
    </row>
    <row r="223" spans="3:3">
      <c r="C223" t="s">
        <v>282</v>
      </c>
    </row>
    <row r="224" spans="3:3">
      <c r="C224" t="s">
        <v>283</v>
      </c>
    </row>
    <row r="225" spans="3:3">
      <c r="C225" t="s">
        <v>284</v>
      </c>
    </row>
    <row r="226" spans="3:3">
      <c r="C226" t="s">
        <v>285</v>
      </c>
    </row>
    <row r="227" spans="3:3">
      <c r="C227" t="s">
        <v>286</v>
      </c>
    </row>
    <row r="228" spans="3:3">
      <c r="C228" t="s">
        <v>287</v>
      </c>
    </row>
    <row r="229" spans="3:3">
      <c r="C229" t="s">
        <v>288</v>
      </c>
    </row>
    <row r="230" spans="3:3">
      <c r="C230" t="s">
        <v>289</v>
      </c>
    </row>
    <row r="231" spans="3:3">
      <c r="C231" t="s">
        <v>290</v>
      </c>
    </row>
    <row r="232" spans="3:3">
      <c r="C232" t="s">
        <v>291</v>
      </c>
    </row>
    <row r="233" spans="3:3">
      <c r="C233" t="s">
        <v>292</v>
      </c>
    </row>
    <row r="234" spans="3:3">
      <c r="C234" t="s">
        <v>293</v>
      </c>
    </row>
    <row r="235" spans="3:3">
      <c r="C235" t="s">
        <v>294</v>
      </c>
    </row>
    <row r="236" spans="3:3">
      <c r="C236" t="s">
        <v>295</v>
      </c>
    </row>
    <row r="237" spans="3:3">
      <c r="C237" t="s">
        <v>296</v>
      </c>
    </row>
    <row r="238" spans="3:3">
      <c r="C238" t="s">
        <v>297</v>
      </c>
    </row>
    <row r="239" spans="3:3">
      <c r="C239" t="s">
        <v>298</v>
      </c>
    </row>
    <row r="240" spans="3:3">
      <c r="C240" t="s">
        <v>299</v>
      </c>
    </row>
    <row r="241" spans="3:3">
      <c r="C241" t="s">
        <v>300</v>
      </c>
    </row>
    <row r="242" spans="3:3">
      <c r="C242" t="s">
        <v>301</v>
      </c>
    </row>
    <row r="243" spans="3:3">
      <c r="C243" t="s">
        <v>302</v>
      </c>
    </row>
    <row r="244" spans="3:3">
      <c r="C244" t="s">
        <v>303</v>
      </c>
    </row>
    <row r="245" spans="3:3">
      <c r="C245" t="s">
        <v>304</v>
      </c>
    </row>
    <row r="246" spans="3:3">
      <c r="C246" t="s">
        <v>305</v>
      </c>
    </row>
    <row r="247" spans="3:3">
      <c r="C247" t="s">
        <v>306</v>
      </c>
    </row>
    <row r="248" spans="3:3">
      <c r="C248" t="s">
        <v>307</v>
      </c>
    </row>
    <row r="249" spans="3:3">
      <c r="C249" t="s">
        <v>308</v>
      </c>
    </row>
    <row r="250" spans="3:3">
      <c r="C250" t="s">
        <v>309</v>
      </c>
    </row>
    <row r="251" spans="3:3">
      <c r="C251" t="s">
        <v>310</v>
      </c>
    </row>
    <row r="252" spans="3:3">
      <c r="C252" t="s">
        <v>311</v>
      </c>
    </row>
    <row r="253" spans="3:3">
      <c r="C253" t="s">
        <v>312</v>
      </c>
    </row>
    <row r="254" spans="3:3">
      <c r="C254" t="s">
        <v>313</v>
      </c>
    </row>
    <row r="255" spans="3:3">
      <c r="C255" t="s">
        <v>314</v>
      </c>
    </row>
    <row r="256" spans="3:3">
      <c r="C256" t="s">
        <v>315</v>
      </c>
    </row>
    <row r="257" spans="2:3">
      <c r="C257" t="s">
        <v>316</v>
      </c>
    </row>
    <row r="258" spans="2:3">
      <c r="C258" t="s">
        <v>317</v>
      </c>
    </row>
    <row r="259" spans="2:3">
      <c r="C259" t="s">
        <v>318</v>
      </c>
    </row>
    <row r="261" spans="2:3">
      <c r="B261" s="1" t="s">
        <v>319</v>
      </c>
    </row>
    <row r="262" spans="2:3">
      <c r="B262" t="s">
        <v>2</v>
      </c>
      <c r="C262" t="s">
        <v>320</v>
      </c>
    </row>
    <row r="263" spans="2:3">
      <c r="B263" t="s">
        <v>321</v>
      </c>
      <c r="C263" t="s">
        <v>322</v>
      </c>
    </row>
    <row r="264" spans="2:3">
      <c r="B264" t="s">
        <v>323</v>
      </c>
      <c r="C264" t="s">
        <v>324</v>
      </c>
    </row>
    <row r="265" spans="2:3">
      <c r="B265" t="s">
        <v>180</v>
      </c>
      <c r="C265" t="s">
        <v>325</v>
      </c>
    </row>
    <row r="266" spans="2:3">
      <c r="B266" t="s">
        <v>326</v>
      </c>
    </row>
    <row r="267" spans="2:3">
      <c r="B267" s="1" t="s">
        <v>327</v>
      </c>
    </row>
    <row r="268" spans="2:3">
      <c r="B268" t="s">
        <v>185</v>
      </c>
      <c r="C268" t="s">
        <v>325</v>
      </c>
    </row>
    <row r="269" spans="2:3">
      <c r="B269" t="s">
        <v>99</v>
      </c>
      <c r="C269" t="s">
        <v>328</v>
      </c>
    </row>
    <row r="270" spans="2:3">
      <c r="B270" t="s">
        <v>190</v>
      </c>
      <c r="C270" t="s">
        <v>329</v>
      </c>
    </row>
    <row r="271" spans="2:3">
      <c r="B271" t="s">
        <v>192</v>
      </c>
      <c r="C271" t="s">
        <v>330</v>
      </c>
    </row>
    <row r="272" spans="2:3">
      <c r="B272" t="s">
        <v>195</v>
      </c>
      <c r="C272" s="12">
        <v>37461</v>
      </c>
    </row>
    <row r="273" spans="2:3">
      <c r="B273" t="s">
        <v>196</v>
      </c>
      <c r="C273" t="b">
        <v>1</v>
      </c>
    </row>
    <row r="274" spans="2:3">
      <c r="B274" t="s">
        <v>331</v>
      </c>
      <c r="C274">
        <v>32</v>
      </c>
    </row>
    <row r="275" spans="2:3">
      <c r="B275" s="1" t="s">
        <v>207</v>
      </c>
    </row>
    <row r="276" spans="2:3">
      <c r="B276" t="s">
        <v>208</v>
      </c>
      <c r="C276" t="s">
        <v>332</v>
      </c>
    </row>
    <row r="277" spans="2:3">
      <c r="B277" t="s">
        <v>209</v>
      </c>
      <c r="C277" t="s">
        <v>333</v>
      </c>
    </row>
    <row r="278" spans="2:3">
      <c r="B278" t="s">
        <v>211</v>
      </c>
      <c r="C278" t="s">
        <v>216</v>
      </c>
    </row>
    <row r="279" spans="2:3">
      <c r="B279" t="s">
        <v>213</v>
      </c>
      <c r="C279" t="s">
        <v>334</v>
      </c>
    </row>
    <row r="280" spans="2:3">
      <c r="B280" t="s">
        <v>215</v>
      </c>
      <c r="C280" t="s">
        <v>335</v>
      </c>
    </row>
    <row r="281" spans="2:3">
      <c r="B281" t="s">
        <v>115</v>
      </c>
      <c r="C281" t="s">
        <v>336</v>
      </c>
    </row>
    <row r="282" spans="2:3">
      <c r="B282" t="s">
        <v>337</v>
      </c>
      <c r="C282" t="b">
        <v>0</v>
      </c>
    </row>
    <row r="283" spans="2:3">
      <c r="B283" t="s">
        <v>338</v>
      </c>
      <c r="C283" t="s">
        <v>339</v>
      </c>
    </row>
    <row r="284" spans="2:3">
      <c r="B284" s="1" t="s">
        <v>340</v>
      </c>
    </row>
    <row r="285" spans="2:3">
      <c r="B285" t="s">
        <v>341</v>
      </c>
      <c r="C285" s="10">
        <v>2032</v>
      </c>
    </row>
    <row r="286" spans="2:3">
      <c r="B286" t="s">
        <v>342</v>
      </c>
      <c r="C286" s="10">
        <v>1549</v>
      </c>
    </row>
    <row r="287" spans="2:3">
      <c r="B287" t="s">
        <v>343</v>
      </c>
      <c r="C287" s="14">
        <v>6</v>
      </c>
    </row>
    <row r="288" spans="2:3">
      <c r="B288" t="s">
        <v>344</v>
      </c>
      <c r="C288" s="14">
        <v>6</v>
      </c>
    </row>
    <row r="289" spans="2:12">
      <c r="B289" t="s">
        <v>345</v>
      </c>
    </row>
    <row r="290" spans="2:12">
      <c r="B290" s="1" t="s">
        <v>346</v>
      </c>
    </row>
    <row r="291" spans="2:12">
      <c r="B291" t="s">
        <v>347</v>
      </c>
      <c r="C291" s="11">
        <v>0</v>
      </c>
    </row>
    <row r="292" spans="2:12">
      <c r="B292" t="s">
        <v>348</v>
      </c>
    </row>
    <row r="293" spans="2:12">
      <c r="B293" t="s">
        <v>349</v>
      </c>
    </row>
    <row r="294" spans="2:12">
      <c r="B294" t="s">
        <v>350</v>
      </c>
      <c r="C294" t="s">
        <v>82</v>
      </c>
    </row>
    <row r="296" spans="2:12">
      <c r="B296" t="s">
        <v>351</v>
      </c>
      <c r="C296" t="s">
        <v>82</v>
      </c>
    </row>
    <row r="298" spans="2:12">
      <c r="B298" t="s">
        <v>352</v>
      </c>
      <c r="C298" t="s">
        <v>82</v>
      </c>
    </row>
    <row r="300" spans="2:12">
      <c r="B300" t="s">
        <v>353</v>
      </c>
      <c r="C300" t="s">
        <v>82</v>
      </c>
    </row>
    <row r="303" spans="2:12">
      <c r="B303" s="1" t="s">
        <v>354</v>
      </c>
      <c r="C303" s="1" t="s">
        <v>355</v>
      </c>
      <c r="D303" s="1" t="s">
        <v>356</v>
      </c>
      <c r="E303" s="1" t="s">
        <v>357</v>
      </c>
      <c r="F303" s="1" t="s">
        <v>358</v>
      </c>
      <c r="G303" s="1" t="s">
        <v>99</v>
      </c>
      <c r="H303" s="1" t="s">
        <v>110</v>
      </c>
      <c r="I303" s="1" t="s">
        <v>120</v>
      </c>
      <c r="J303" s="1" t="s">
        <v>359</v>
      </c>
      <c r="K303" s="1" t="s">
        <v>360</v>
      </c>
      <c r="L303" s="1" t="s">
        <v>361</v>
      </c>
    </row>
    <row r="304" spans="2:12">
      <c r="C304" s="10">
        <v>1024</v>
      </c>
      <c r="D304" t="s">
        <v>362</v>
      </c>
      <c r="E304" s="8">
        <v>667</v>
      </c>
      <c r="F304" t="s">
        <v>363</v>
      </c>
      <c r="G304" t="s">
        <v>364</v>
      </c>
      <c r="H304" t="s">
        <v>82</v>
      </c>
      <c r="I304" t="s">
        <v>82</v>
      </c>
      <c r="J304" s="10">
        <v>1024</v>
      </c>
      <c r="K304" s="15">
        <v>64</v>
      </c>
      <c r="L304" s="15">
        <v>64</v>
      </c>
    </row>
    <row r="305" spans="2:12">
      <c r="C305" s="10">
        <v>1024</v>
      </c>
      <c r="D305" t="s">
        <v>362</v>
      </c>
      <c r="E305" s="8">
        <v>667</v>
      </c>
      <c r="F305" t="s">
        <v>365</v>
      </c>
      <c r="G305" t="s">
        <v>364</v>
      </c>
      <c r="H305" t="s">
        <v>82</v>
      </c>
      <c r="I305" t="s">
        <v>82</v>
      </c>
      <c r="J305" s="10">
        <v>1024</v>
      </c>
      <c r="K305" s="15">
        <v>64</v>
      </c>
      <c r="L305" s="15">
        <v>64</v>
      </c>
    </row>
    <row r="307" spans="2:12">
      <c r="B307" s="1" t="s">
        <v>366</v>
      </c>
    </row>
    <row r="308" spans="2:12">
      <c r="B308" t="s">
        <v>367</v>
      </c>
      <c r="C308" t="s">
        <v>368</v>
      </c>
    </row>
    <row r="309" spans="2:12">
      <c r="B309" t="s">
        <v>99</v>
      </c>
    </row>
    <row r="310" spans="2:12">
      <c r="B310" t="s">
        <v>369</v>
      </c>
    </row>
    <row r="311" spans="2:12">
      <c r="B311" t="s">
        <v>2</v>
      </c>
    </row>
    <row r="312" spans="2:12">
      <c r="B312" t="s">
        <v>370</v>
      </c>
      <c r="C312" t="s">
        <v>371</v>
      </c>
    </row>
    <row r="313" spans="2:12">
      <c r="B313" t="s">
        <v>372</v>
      </c>
      <c r="C313" t="s">
        <v>373</v>
      </c>
    </row>
    <row r="314" spans="2:12">
      <c r="B314" t="s">
        <v>374</v>
      </c>
      <c r="C314" t="s">
        <v>375</v>
      </c>
    </row>
    <row r="315" spans="2:12">
      <c r="B315" t="s">
        <v>376</v>
      </c>
      <c r="C315" t="s">
        <v>377</v>
      </c>
    </row>
    <row r="317" spans="2:12">
      <c r="B317" s="1" t="s">
        <v>378</v>
      </c>
      <c r="C317" s="1" t="s">
        <v>134</v>
      </c>
      <c r="D317" s="1" t="s">
        <v>379</v>
      </c>
      <c r="E317" s="1" t="s">
        <v>110</v>
      </c>
      <c r="F317" s="1" t="s">
        <v>380</v>
      </c>
      <c r="G317" s="1" t="s">
        <v>381</v>
      </c>
      <c r="H317" s="1" t="s">
        <v>382</v>
      </c>
    </row>
    <row r="318" spans="2:12">
      <c r="C318">
        <v>0</v>
      </c>
      <c r="D318" t="s">
        <v>383</v>
      </c>
      <c r="E318" t="s">
        <v>82</v>
      </c>
      <c r="F318" t="s">
        <v>384</v>
      </c>
      <c r="G318" s="15">
        <v>0</v>
      </c>
      <c r="H318" t="s">
        <v>82</v>
      </c>
    </row>
    <row r="319" spans="2:12">
      <c r="C319">
        <v>0</v>
      </c>
      <c r="D319" t="s">
        <v>385</v>
      </c>
      <c r="E319" t="s">
        <v>82</v>
      </c>
      <c r="F319" t="s">
        <v>386</v>
      </c>
      <c r="G319" s="15">
        <v>0</v>
      </c>
      <c r="H319" t="s">
        <v>387</v>
      </c>
    </row>
    <row r="320" spans="2:12">
      <c r="C320">
        <v>1</v>
      </c>
      <c r="D320" t="s">
        <v>388</v>
      </c>
      <c r="E320" t="s">
        <v>207</v>
      </c>
      <c r="F320" t="s">
        <v>386</v>
      </c>
      <c r="G320" s="15">
        <v>32</v>
      </c>
      <c r="H320" t="s">
        <v>387</v>
      </c>
    </row>
    <row r="321" spans="2:10">
      <c r="C321">
        <v>2</v>
      </c>
      <c r="D321" t="s">
        <v>389</v>
      </c>
      <c r="E321" t="s">
        <v>207</v>
      </c>
      <c r="F321" t="s">
        <v>386</v>
      </c>
      <c r="G321" s="15">
        <v>32</v>
      </c>
      <c r="H321" t="s">
        <v>387</v>
      </c>
    </row>
    <row r="324" spans="2:10">
      <c r="B324" s="1" t="s">
        <v>390</v>
      </c>
      <c r="C324" s="1" t="s">
        <v>99</v>
      </c>
      <c r="D324" s="1" t="s">
        <v>348</v>
      </c>
      <c r="E324" s="1" t="s">
        <v>110</v>
      </c>
      <c r="F324" s="1" t="s">
        <v>208</v>
      </c>
      <c r="G324" s="1" t="s">
        <v>209</v>
      </c>
      <c r="H324" s="1" t="s">
        <v>211</v>
      </c>
      <c r="I324" s="1" t="s">
        <v>213</v>
      </c>
      <c r="J324" s="1" t="s">
        <v>215</v>
      </c>
    </row>
    <row r="325" spans="2:10">
      <c r="C325" t="s">
        <v>391</v>
      </c>
      <c r="D325" t="s">
        <v>392</v>
      </c>
      <c r="E325" t="s">
        <v>82</v>
      </c>
      <c r="F325" t="s">
        <v>393</v>
      </c>
      <c r="G325" t="s">
        <v>394</v>
      </c>
      <c r="H325" t="s">
        <v>395</v>
      </c>
      <c r="I325" t="s">
        <v>396</v>
      </c>
      <c r="J325" t="s">
        <v>397</v>
      </c>
    </row>
    <row r="326" spans="2:10">
      <c r="C326" t="s">
        <v>398</v>
      </c>
      <c r="D326" t="s">
        <v>399</v>
      </c>
      <c r="E326" t="s">
        <v>82</v>
      </c>
      <c r="F326" t="s">
        <v>400</v>
      </c>
      <c r="G326" t="s">
        <v>401</v>
      </c>
      <c r="H326" t="s">
        <v>402</v>
      </c>
      <c r="I326" t="s">
        <v>214</v>
      </c>
      <c r="J326" t="s">
        <v>403</v>
      </c>
    </row>
    <row r="327" spans="2:10">
      <c r="C327" t="s">
        <v>328</v>
      </c>
      <c r="D327" t="s">
        <v>404</v>
      </c>
      <c r="E327" t="s">
        <v>82</v>
      </c>
      <c r="F327" t="s">
        <v>332</v>
      </c>
      <c r="G327" t="s">
        <v>333</v>
      </c>
      <c r="H327" t="s">
        <v>216</v>
      </c>
      <c r="I327" t="s">
        <v>334</v>
      </c>
      <c r="J327" t="s">
        <v>335</v>
      </c>
    </row>
    <row r="328" spans="2:10">
      <c r="C328" t="s">
        <v>405</v>
      </c>
      <c r="D328" t="s">
        <v>406</v>
      </c>
      <c r="E328" t="s">
        <v>82</v>
      </c>
      <c r="F328" t="s">
        <v>407</v>
      </c>
      <c r="G328" t="s">
        <v>333</v>
      </c>
      <c r="H328" t="s">
        <v>408</v>
      </c>
      <c r="I328" t="s">
        <v>334</v>
      </c>
      <c r="J328" t="s">
        <v>403</v>
      </c>
    </row>
    <row r="329" spans="2:10">
      <c r="C329" t="s">
        <v>100</v>
      </c>
      <c r="D329" t="s">
        <v>409</v>
      </c>
      <c r="E329" t="s">
        <v>82</v>
      </c>
      <c r="F329" t="s">
        <v>410</v>
      </c>
      <c r="G329" t="s">
        <v>210</v>
      </c>
      <c r="H329" t="s">
        <v>411</v>
      </c>
      <c r="I329" t="s">
        <v>145</v>
      </c>
      <c r="J329" t="s">
        <v>412</v>
      </c>
    </row>
    <row r="330" spans="2:10">
      <c r="C330" t="s">
        <v>100</v>
      </c>
      <c r="D330" t="s">
        <v>413</v>
      </c>
      <c r="E330" t="s">
        <v>82</v>
      </c>
      <c r="F330" t="s">
        <v>414</v>
      </c>
      <c r="G330" t="s">
        <v>210</v>
      </c>
      <c r="H330" t="s">
        <v>415</v>
      </c>
      <c r="I330" t="s">
        <v>145</v>
      </c>
      <c r="J330" t="s">
        <v>216</v>
      </c>
    </row>
    <row r="331" spans="2:10">
      <c r="C331" t="s">
        <v>186</v>
      </c>
      <c r="D331" t="s">
        <v>416</v>
      </c>
      <c r="E331" t="s">
        <v>82</v>
      </c>
      <c r="F331" t="s">
        <v>181</v>
      </c>
      <c r="G331" t="s">
        <v>210</v>
      </c>
      <c r="H331" t="s">
        <v>212</v>
      </c>
      <c r="I331" t="s">
        <v>214</v>
      </c>
      <c r="J331" t="s">
        <v>216</v>
      </c>
    </row>
    <row r="332" spans="2:10">
      <c r="C332" t="s">
        <v>100</v>
      </c>
      <c r="D332" t="s">
        <v>417</v>
      </c>
      <c r="E332" t="s">
        <v>82</v>
      </c>
      <c r="F332" t="s">
        <v>418</v>
      </c>
      <c r="G332" t="s">
        <v>210</v>
      </c>
      <c r="H332" t="s">
        <v>419</v>
      </c>
      <c r="I332" t="s">
        <v>145</v>
      </c>
      <c r="J332" t="s">
        <v>403</v>
      </c>
    </row>
    <row r="333" spans="2:10">
      <c r="C333" t="s">
        <v>100</v>
      </c>
      <c r="D333" t="s">
        <v>420</v>
      </c>
      <c r="E333" t="s">
        <v>82</v>
      </c>
      <c r="F333" t="s">
        <v>421</v>
      </c>
      <c r="G333" t="s">
        <v>210</v>
      </c>
      <c r="H333" t="s">
        <v>422</v>
      </c>
      <c r="I333" t="s">
        <v>214</v>
      </c>
      <c r="J333" t="s">
        <v>403</v>
      </c>
    </row>
    <row r="334" spans="2:10">
      <c r="C334" t="s">
        <v>100</v>
      </c>
      <c r="D334" t="s">
        <v>423</v>
      </c>
      <c r="E334" t="s">
        <v>82</v>
      </c>
      <c r="F334" t="s">
        <v>424</v>
      </c>
      <c r="G334" t="s">
        <v>210</v>
      </c>
      <c r="H334" t="s">
        <v>425</v>
      </c>
      <c r="I334" t="s">
        <v>214</v>
      </c>
      <c r="J334" t="s">
        <v>403</v>
      </c>
    </row>
    <row r="335" spans="2:10">
      <c r="C335" t="s">
        <v>100</v>
      </c>
      <c r="D335" t="s">
        <v>426</v>
      </c>
      <c r="E335" t="s">
        <v>82</v>
      </c>
      <c r="F335" t="s">
        <v>427</v>
      </c>
      <c r="G335" t="s">
        <v>210</v>
      </c>
      <c r="H335" t="s">
        <v>428</v>
      </c>
      <c r="I335" t="s">
        <v>214</v>
      </c>
      <c r="J335" t="s">
        <v>403</v>
      </c>
    </row>
    <row r="336" spans="2:10">
      <c r="C336" t="s">
        <v>100</v>
      </c>
      <c r="D336" t="s">
        <v>429</v>
      </c>
      <c r="E336" t="s">
        <v>82</v>
      </c>
      <c r="F336" t="s">
        <v>430</v>
      </c>
      <c r="G336" t="s">
        <v>210</v>
      </c>
      <c r="H336" t="s">
        <v>431</v>
      </c>
      <c r="I336" t="s">
        <v>214</v>
      </c>
      <c r="J336" t="s">
        <v>403</v>
      </c>
    </row>
    <row r="337" spans="2:10">
      <c r="C337" t="s">
        <v>100</v>
      </c>
      <c r="D337" t="s">
        <v>432</v>
      </c>
      <c r="E337" t="s">
        <v>82</v>
      </c>
      <c r="F337" t="s">
        <v>433</v>
      </c>
      <c r="G337" t="s">
        <v>210</v>
      </c>
      <c r="H337" t="s">
        <v>434</v>
      </c>
      <c r="I337" t="s">
        <v>214</v>
      </c>
      <c r="J337" t="s">
        <v>403</v>
      </c>
    </row>
    <row r="338" spans="2:10">
      <c r="C338" t="s">
        <v>100</v>
      </c>
      <c r="D338" t="s">
        <v>435</v>
      </c>
      <c r="E338" t="s">
        <v>82</v>
      </c>
      <c r="F338" t="s">
        <v>436</v>
      </c>
      <c r="G338" t="s">
        <v>210</v>
      </c>
      <c r="H338" t="s">
        <v>437</v>
      </c>
      <c r="I338" t="s">
        <v>214</v>
      </c>
      <c r="J338" t="s">
        <v>403</v>
      </c>
    </row>
    <row r="339" spans="2:10">
      <c r="C339" t="s">
        <v>100</v>
      </c>
      <c r="D339" t="s">
        <v>438</v>
      </c>
      <c r="E339" t="s">
        <v>82</v>
      </c>
      <c r="F339" t="s">
        <v>439</v>
      </c>
      <c r="G339" t="s">
        <v>210</v>
      </c>
      <c r="H339" t="s">
        <v>440</v>
      </c>
      <c r="I339" t="s">
        <v>145</v>
      </c>
      <c r="J339" t="s">
        <v>403</v>
      </c>
    </row>
    <row r="340" spans="2:10">
      <c r="C340" t="s">
        <v>100</v>
      </c>
      <c r="D340" t="s">
        <v>441</v>
      </c>
      <c r="E340" t="s">
        <v>82</v>
      </c>
      <c r="F340" t="s">
        <v>442</v>
      </c>
      <c r="G340" t="s">
        <v>210</v>
      </c>
      <c r="H340" t="s">
        <v>443</v>
      </c>
      <c r="I340" t="s">
        <v>145</v>
      </c>
      <c r="J340" t="s">
        <v>403</v>
      </c>
    </row>
    <row r="341" spans="2:10">
      <c r="C341" t="s">
        <v>100</v>
      </c>
      <c r="D341" t="s">
        <v>444</v>
      </c>
      <c r="E341" t="s">
        <v>82</v>
      </c>
      <c r="F341" t="s">
        <v>445</v>
      </c>
      <c r="G341" t="s">
        <v>210</v>
      </c>
      <c r="H341" t="s">
        <v>446</v>
      </c>
      <c r="I341" t="s">
        <v>145</v>
      </c>
      <c r="J341" t="s">
        <v>403</v>
      </c>
    </row>
    <row r="342" spans="2:10">
      <c r="C342" t="s">
        <v>100</v>
      </c>
      <c r="D342" t="s">
        <v>447</v>
      </c>
      <c r="E342" t="s">
        <v>82</v>
      </c>
      <c r="F342" t="s">
        <v>448</v>
      </c>
      <c r="G342" t="s">
        <v>210</v>
      </c>
      <c r="H342" t="s">
        <v>449</v>
      </c>
      <c r="I342" t="s">
        <v>145</v>
      </c>
      <c r="J342" t="s">
        <v>403</v>
      </c>
    </row>
    <row r="343" spans="2:10">
      <c r="C343" t="s">
        <v>100</v>
      </c>
      <c r="D343" t="s">
        <v>450</v>
      </c>
      <c r="E343" t="s">
        <v>82</v>
      </c>
      <c r="F343" t="s">
        <v>451</v>
      </c>
      <c r="G343" t="s">
        <v>210</v>
      </c>
      <c r="H343" t="s">
        <v>452</v>
      </c>
      <c r="I343" t="s">
        <v>214</v>
      </c>
      <c r="J343" t="s">
        <v>403</v>
      </c>
    </row>
    <row r="344" spans="2:10">
      <c r="C344" t="s">
        <v>100</v>
      </c>
      <c r="D344" t="s">
        <v>453</v>
      </c>
      <c r="E344" t="s">
        <v>82</v>
      </c>
      <c r="F344" t="s">
        <v>454</v>
      </c>
      <c r="G344" t="s">
        <v>210</v>
      </c>
      <c r="H344" t="s">
        <v>455</v>
      </c>
      <c r="I344" t="s">
        <v>214</v>
      </c>
      <c r="J344" t="s">
        <v>403</v>
      </c>
    </row>
    <row r="347" spans="2:10">
      <c r="B347" s="1" t="s">
        <v>456</v>
      </c>
      <c r="C347" s="1" t="s">
        <v>99</v>
      </c>
      <c r="D347" s="1" t="s">
        <v>208</v>
      </c>
      <c r="E347" s="1" t="s">
        <v>209</v>
      </c>
      <c r="F347" s="1" t="s">
        <v>211</v>
      </c>
      <c r="G347" s="1" t="s">
        <v>213</v>
      </c>
      <c r="H347" s="1" t="s">
        <v>215</v>
      </c>
    </row>
    <row r="348" spans="2:10">
      <c r="C348" t="s">
        <v>100</v>
      </c>
      <c r="D348" t="s">
        <v>410</v>
      </c>
      <c r="E348" t="s">
        <v>210</v>
      </c>
      <c r="F348" t="s">
        <v>411</v>
      </c>
      <c r="G348" t="s">
        <v>145</v>
      </c>
      <c r="H348" t="s">
        <v>412</v>
      </c>
    </row>
    <row r="349" spans="2:10">
      <c r="C349" t="s">
        <v>100</v>
      </c>
      <c r="D349" t="s">
        <v>414</v>
      </c>
      <c r="E349" t="s">
        <v>210</v>
      </c>
      <c r="F349" t="s">
        <v>415</v>
      </c>
      <c r="G349" t="s">
        <v>145</v>
      </c>
      <c r="H349" t="s">
        <v>216</v>
      </c>
    </row>
    <row r="350" spans="2:10">
      <c r="C350" t="s">
        <v>100</v>
      </c>
      <c r="D350" t="s">
        <v>418</v>
      </c>
      <c r="E350" t="s">
        <v>210</v>
      </c>
      <c r="F350" t="s">
        <v>419</v>
      </c>
      <c r="G350" t="s">
        <v>145</v>
      </c>
      <c r="H350" t="s">
        <v>403</v>
      </c>
    </row>
    <row r="351" spans="2:10">
      <c r="C351" t="s">
        <v>100</v>
      </c>
      <c r="D351" t="s">
        <v>439</v>
      </c>
      <c r="E351" t="s">
        <v>210</v>
      </c>
      <c r="F351" t="s">
        <v>440</v>
      </c>
      <c r="G351" t="s">
        <v>145</v>
      </c>
      <c r="H351" t="s">
        <v>403</v>
      </c>
    </row>
    <row r="352" spans="2:10">
      <c r="C352" t="s">
        <v>100</v>
      </c>
      <c r="D352" t="s">
        <v>442</v>
      </c>
      <c r="E352" t="s">
        <v>210</v>
      </c>
      <c r="F352" t="s">
        <v>443</v>
      </c>
      <c r="G352" t="s">
        <v>145</v>
      </c>
      <c r="H352" t="s">
        <v>403</v>
      </c>
    </row>
    <row r="353" spans="2:9">
      <c r="C353" t="s">
        <v>100</v>
      </c>
      <c r="D353" t="s">
        <v>445</v>
      </c>
      <c r="E353" t="s">
        <v>210</v>
      </c>
      <c r="F353" t="s">
        <v>446</v>
      </c>
      <c r="G353" t="s">
        <v>145</v>
      </c>
      <c r="H353" t="s">
        <v>403</v>
      </c>
    </row>
    <row r="354" spans="2:9">
      <c r="C354" t="s">
        <v>100</v>
      </c>
      <c r="D354" t="s">
        <v>448</v>
      </c>
      <c r="E354" t="s">
        <v>210</v>
      </c>
      <c r="F354" t="s">
        <v>449</v>
      </c>
      <c r="G354" t="s">
        <v>145</v>
      </c>
      <c r="H354" t="s">
        <v>403</v>
      </c>
    </row>
    <row r="355" spans="2:9">
      <c r="C355" t="s">
        <v>100</v>
      </c>
      <c r="D355" t="s">
        <v>451</v>
      </c>
      <c r="E355" t="s">
        <v>210</v>
      </c>
      <c r="F355" t="s">
        <v>452</v>
      </c>
      <c r="G355" t="s">
        <v>214</v>
      </c>
      <c r="H355" t="s">
        <v>403</v>
      </c>
    </row>
    <row r="358" spans="2:9">
      <c r="B358" s="1" t="s">
        <v>457</v>
      </c>
      <c r="C358" s="1" t="s">
        <v>185</v>
      </c>
      <c r="D358" s="1" t="s">
        <v>195</v>
      </c>
      <c r="E358" s="1" t="s">
        <v>192</v>
      </c>
      <c r="F358" s="1" t="s">
        <v>458</v>
      </c>
      <c r="G358" s="1" t="s">
        <v>209</v>
      </c>
      <c r="H358" s="1" t="s">
        <v>459</v>
      </c>
      <c r="I358" s="1" t="s">
        <v>460</v>
      </c>
    </row>
    <row r="359" spans="2:9">
      <c r="C359" t="s">
        <v>461</v>
      </c>
      <c r="D359" s="12">
        <v>37073</v>
      </c>
      <c r="E359" t="s">
        <v>462</v>
      </c>
      <c r="F359" t="s">
        <v>463</v>
      </c>
      <c r="G359" t="s">
        <v>210</v>
      </c>
      <c r="H359" t="s">
        <v>428</v>
      </c>
      <c r="I359" t="s">
        <v>403</v>
      </c>
    </row>
    <row r="360" spans="2:9">
      <c r="C360" t="s">
        <v>461</v>
      </c>
      <c r="D360" s="12">
        <v>37073</v>
      </c>
      <c r="E360" t="s">
        <v>462</v>
      </c>
      <c r="F360" t="s">
        <v>463</v>
      </c>
      <c r="G360" t="s">
        <v>210</v>
      </c>
      <c r="H360" t="s">
        <v>425</v>
      </c>
      <c r="I360" t="s">
        <v>403</v>
      </c>
    </row>
    <row r="361" spans="2:9">
      <c r="C361" t="s">
        <v>461</v>
      </c>
      <c r="D361" s="12">
        <v>37073</v>
      </c>
      <c r="E361" t="s">
        <v>462</v>
      </c>
      <c r="F361" t="s">
        <v>463</v>
      </c>
      <c r="G361" t="s">
        <v>210</v>
      </c>
      <c r="H361" t="s">
        <v>434</v>
      </c>
      <c r="I361" t="s">
        <v>403</v>
      </c>
    </row>
    <row r="362" spans="2:9">
      <c r="C362" t="s">
        <v>461</v>
      </c>
      <c r="D362" s="12">
        <v>37073</v>
      </c>
      <c r="E362" t="s">
        <v>462</v>
      </c>
      <c r="F362" t="s">
        <v>463</v>
      </c>
      <c r="G362" t="s">
        <v>210</v>
      </c>
      <c r="H362" t="s">
        <v>431</v>
      </c>
      <c r="I362" t="s">
        <v>403</v>
      </c>
    </row>
    <row r="363" spans="2:9">
      <c r="C363" t="s">
        <v>461</v>
      </c>
      <c r="D363" s="12">
        <v>37073</v>
      </c>
      <c r="E363" t="s">
        <v>462</v>
      </c>
      <c r="F363" t="s">
        <v>463</v>
      </c>
      <c r="G363" t="s">
        <v>210</v>
      </c>
      <c r="H363" t="s">
        <v>437</v>
      </c>
      <c r="I363" t="s">
        <v>403</v>
      </c>
    </row>
    <row r="364" spans="2:9">
      <c r="C364" t="s">
        <v>464</v>
      </c>
      <c r="D364" s="12">
        <v>37073</v>
      </c>
      <c r="E364" t="s">
        <v>462</v>
      </c>
      <c r="F364" t="s">
        <v>465</v>
      </c>
      <c r="G364" t="s">
        <v>466</v>
      </c>
      <c r="H364" t="s">
        <v>467</v>
      </c>
      <c r="I364" t="s">
        <v>468</v>
      </c>
    </row>
    <row r="366" spans="2:9">
      <c r="B366" t="s">
        <v>469</v>
      </c>
    </row>
    <row r="367" spans="2:9">
      <c r="B367" t="s">
        <v>470</v>
      </c>
    </row>
    <row r="368" spans="2:9">
      <c r="B368" t="s">
        <v>471</v>
      </c>
    </row>
    <row r="370" spans="2:6">
      <c r="B370" s="1" t="s">
        <v>472</v>
      </c>
      <c r="C370" s="1" t="s">
        <v>208</v>
      </c>
      <c r="D370" s="1" t="s">
        <v>99</v>
      </c>
      <c r="E370" s="1" t="s">
        <v>473</v>
      </c>
      <c r="F370" s="1" t="s">
        <v>474</v>
      </c>
    </row>
    <row r="371" spans="2:6">
      <c r="C371" t="s">
        <v>475</v>
      </c>
      <c r="D371" t="s">
        <v>476</v>
      </c>
      <c r="E371" s="13">
        <v>1600</v>
      </c>
      <c r="F371" s="13">
        <v>1200</v>
      </c>
    </row>
    <row r="372" spans="2:6">
      <c r="C372" t="s">
        <v>475</v>
      </c>
      <c r="D372" t="s">
        <v>476</v>
      </c>
      <c r="E372" s="13">
        <v>1600</v>
      </c>
      <c r="F372" s="13">
        <v>1200</v>
      </c>
    </row>
    <row r="374" spans="2:6">
      <c r="B374" t="s">
        <v>477</v>
      </c>
    </row>
    <row r="375" spans="2:6">
      <c r="B375" t="s">
        <v>478</v>
      </c>
    </row>
    <row r="376" spans="2:6">
      <c r="B376" s="1" t="s">
        <v>479</v>
      </c>
    </row>
    <row r="377" spans="2:6">
      <c r="B377" t="s">
        <v>208</v>
      </c>
      <c r="C377" t="s">
        <v>480</v>
      </c>
    </row>
    <row r="378" spans="2:6">
      <c r="B378" t="s">
        <v>2</v>
      </c>
      <c r="C378" t="s">
        <v>481</v>
      </c>
    </row>
    <row r="379" spans="2:6">
      <c r="B379" t="s">
        <v>482</v>
      </c>
      <c r="C379">
        <v>2</v>
      </c>
    </row>
    <row r="380" spans="2:6">
      <c r="B380" s="1" t="s">
        <v>483</v>
      </c>
    </row>
    <row r="381" spans="2:6">
      <c r="B381" t="s">
        <v>2</v>
      </c>
      <c r="C381">
        <v>3</v>
      </c>
    </row>
    <row r="382" spans="2:6">
      <c r="B382" t="s">
        <v>208</v>
      </c>
      <c r="C382" t="s">
        <v>484</v>
      </c>
    </row>
    <row r="383" spans="2:6">
      <c r="B383" t="s">
        <v>485</v>
      </c>
      <c r="C383">
        <v>256</v>
      </c>
    </row>
    <row r="384" spans="2:6">
      <c r="B384" t="s">
        <v>486</v>
      </c>
      <c r="C384">
        <v>1</v>
      </c>
    </row>
    <row r="385" spans="2:3">
      <c r="B385" t="s">
        <v>64</v>
      </c>
      <c r="C385">
        <v>0</v>
      </c>
    </row>
    <row r="386" spans="2:3">
      <c r="B386" t="s">
        <v>487</v>
      </c>
      <c r="C386" t="b">
        <v>0</v>
      </c>
    </row>
    <row r="387" spans="2:3">
      <c r="B387" t="s">
        <v>488</v>
      </c>
      <c r="C387" t="s">
        <v>489</v>
      </c>
    </row>
    <row r="388" spans="2:3">
      <c r="B388" s="1" t="s">
        <v>490</v>
      </c>
    </row>
    <row r="389" spans="2:3">
      <c r="B389" t="s">
        <v>491</v>
      </c>
      <c r="C389" t="b">
        <v>1</v>
      </c>
    </row>
    <row r="390" spans="2:3">
      <c r="B390" t="s">
        <v>492</v>
      </c>
      <c r="C390" t="b">
        <v>1</v>
      </c>
    </row>
    <row r="391" spans="2:3">
      <c r="B391" t="s">
        <v>493</v>
      </c>
      <c r="C391" t="b">
        <v>1</v>
      </c>
    </row>
    <row r="392" spans="2:3">
      <c r="B392" t="s">
        <v>494</v>
      </c>
      <c r="C392" t="s">
        <v>495</v>
      </c>
    </row>
    <row r="393" spans="2:3">
      <c r="B393" s="1" t="s">
        <v>496</v>
      </c>
    </row>
    <row r="394" spans="2:3">
      <c r="B394" t="s">
        <v>497</v>
      </c>
      <c r="C394">
        <v>0</v>
      </c>
    </row>
    <row r="395" spans="2:3">
      <c r="B395" t="s">
        <v>185</v>
      </c>
    </row>
    <row r="396" spans="2:3">
      <c r="B396" t="s">
        <v>498</v>
      </c>
      <c r="C396">
        <v>0</v>
      </c>
    </row>
    <row r="397" spans="2:3">
      <c r="B397" t="s">
        <v>499</v>
      </c>
    </row>
    <row r="398" spans="2:3">
      <c r="B398" t="s">
        <v>500</v>
      </c>
    </row>
    <row r="399" spans="2:3">
      <c r="B399" t="s">
        <v>501</v>
      </c>
    </row>
    <row r="400" spans="2:3">
      <c r="B400" t="s">
        <v>502</v>
      </c>
      <c r="C400" t="s">
        <v>503</v>
      </c>
    </row>
    <row r="401" spans="2:5">
      <c r="B401" t="s">
        <v>504</v>
      </c>
      <c r="C401" s="13">
        <v>1680</v>
      </c>
    </row>
    <row r="402" spans="2:5">
      <c r="B402" t="s">
        <v>505</v>
      </c>
      <c r="C402" s="13">
        <v>1050</v>
      </c>
    </row>
    <row r="403" spans="2:5">
      <c r="B403" t="s">
        <v>506</v>
      </c>
      <c r="C403" s="15">
        <v>32</v>
      </c>
    </row>
    <row r="404" spans="2:5">
      <c r="B404" t="s">
        <v>507</v>
      </c>
      <c r="C404">
        <v>86001</v>
      </c>
    </row>
    <row r="406" spans="2:5">
      <c r="B406" s="1" t="s">
        <v>508</v>
      </c>
    </row>
    <row r="407" spans="2:5">
      <c r="C407" t="s">
        <v>509</v>
      </c>
    </row>
    <row r="408" spans="2:5">
      <c r="C408" t="s">
        <v>510</v>
      </c>
    </row>
    <row r="411" spans="2:5">
      <c r="B411" s="1" t="s">
        <v>511</v>
      </c>
      <c r="C411" s="1" t="s">
        <v>208</v>
      </c>
      <c r="D411" s="1" t="s">
        <v>512</v>
      </c>
      <c r="E411" s="1" t="s">
        <v>513</v>
      </c>
    </row>
    <row r="412" spans="2:5">
      <c r="C412" t="s">
        <v>514</v>
      </c>
      <c r="D412">
        <v>0</v>
      </c>
      <c r="E412" s="9">
        <v>28</v>
      </c>
    </row>
    <row r="413" spans="2:5">
      <c r="C413" t="s">
        <v>515</v>
      </c>
      <c r="D413">
        <v>4</v>
      </c>
      <c r="E413" s="9">
        <v>240</v>
      </c>
    </row>
    <row r="414" spans="2:5">
      <c r="C414" t="s">
        <v>516</v>
      </c>
      <c r="D414">
        <v>632</v>
      </c>
      <c r="E414" s="9">
        <v>444</v>
      </c>
    </row>
    <row r="415" spans="2:5">
      <c r="C415" t="s">
        <v>517</v>
      </c>
      <c r="D415">
        <v>688</v>
      </c>
      <c r="E415" s="9">
        <v>3732</v>
      </c>
    </row>
    <row r="416" spans="2:5">
      <c r="C416" t="s">
        <v>518</v>
      </c>
      <c r="D416">
        <v>728</v>
      </c>
      <c r="E416" s="9">
        <v>3772</v>
      </c>
    </row>
    <row r="417" spans="3:5">
      <c r="C417" t="s">
        <v>519</v>
      </c>
      <c r="D417">
        <v>772</v>
      </c>
      <c r="E417" s="9">
        <v>3540</v>
      </c>
    </row>
    <row r="418" spans="3:5">
      <c r="C418" t="s">
        <v>520</v>
      </c>
      <c r="D418">
        <v>784</v>
      </c>
      <c r="E418" s="9">
        <v>1400</v>
      </c>
    </row>
    <row r="419" spans="3:5">
      <c r="C419" t="s">
        <v>521</v>
      </c>
      <c r="D419">
        <v>960</v>
      </c>
      <c r="E419" s="10">
        <v>5</v>
      </c>
    </row>
    <row r="420" spans="3:5">
      <c r="C420" t="s">
        <v>521</v>
      </c>
      <c r="D420">
        <v>1048</v>
      </c>
      <c r="E420" s="9">
        <v>4412</v>
      </c>
    </row>
    <row r="421" spans="3:5">
      <c r="C421" t="s">
        <v>522</v>
      </c>
      <c r="D421">
        <v>1092</v>
      </c>
      <c r="E421" s="10">
        <v>50</v>
      </c>
    </row>
    <row r="422" spans="3:5">
      <c r="C422" t="s">
        <v>521</v>
      </c>
      <c r="D422">
        <v>1148</v>
      </c>
      <c r="E422" s="10">
        <v>27</v>
      </c>
    </row>
    <row r="423" spans="3:5">
      <c r="C423" t="s">
        <v>521</v>
      </c>
      <c r="D423">
        <v>1256</v>
      </c>
      <c r="E423" s="9">
        <v>3592</v>
      </c>
    </row>
    <row r="424" spans="3:5">
      <c r="C424" t="s">
        <v>521</v>
      </c>
      <c r="D424">
        <v>1356</v>
      </c>
      <c r="E424" s="9">
        <v>4048</v>
      </c>
    </row>
    <row r="425" spans="3:5">
      <c r="C425" t="s">
        <v>523</v>
      </c>
      <c r="D425">
        <v>1580</v>
      </c>
      <c r="E425" s="10">
        <v>5</v>
      </c>
    </row>
    <row r="426" spans="3:5">
      <c r="C426" t="s">
        <v>524</v>
      </c>
      <c r="D426">
        <v>1684</v>
      </c>
      <c r="E426" s="10">
        <v>18</v>
      </c>
    </row>
    <row r="427" spans="3:5">
      <c r="C427" t="s">
        <v>521</v>
      </c>
      <c r="D427">
        <v>1748</v>
      </c>
      <c r="E427" s="9">
        <v>3848</v>
      </c>
    </row>
    <row r="428" spans="3:5">
      <c r="C428" t="s">
        <v>525</v>
      </c>
      <c r="D428">
        <v>1816</v>
      </c>
      <c r="E428" s="9">
        <v>1848</v>
      </c>
    </row>
    <row r="429" spans="3:5">
      <c r="C429" t="s">
        <v>526</v>
      </c>
      <c r="D429">
        <v>992</v>
      </c>
      <c r="E429" s="10">
        <v>54</v>
      </c>
    </row>
    <row r="430" spans="3:5">
      <c r="C430" t="s">
        <v>527</v>
      </c>
      <c r="D430">
        <v>1844</v>
      </c>
      <c r="E430" s="9">
        <v>3648</v>
      </c>
    </row>
    <row r="431" spans="3:5">
      <c r="C431" t="s">
        <v>528</v>
      </c>
      <c r="D431">
        <v>204</v>
      </c>
      <c r="E431" s="10">
        <v>10</v>
      </c>
    </row>
    <row r="432" spans="3:5">
      <c r="C432" t="s">
        <v>529</v>
      </c>
      <c r="D432">
        <v>212</v>
      </c>
      <c r="E432" s="9">
        <v>3436</v>
      </c>
    </row>
    <row r="433" spans="2:7">
      <c r="C433" t="s">
        <v>530</v>
      </c>
      <c r="D433">
        <v>220</v>
      </c>
      <c r="E433" s="9">
        <v>3420</v>
      </c>
    </row>
    <row r="434" spans="2:7">
      <c r="C434" t="s">
        <v>531</v>
      </c>
      <c r="D434">
        <v>2036</v>
      </c>
      <c r="E434" s="9">
        <v>2820</v>
      </c>
    </row>
    <row r="435" spans="2:7">
      <c r="C435" t="s">
        <v>532</v>
      </c>
      <c r="D435">
        <v>268</v>
      </c>
      <c r="E435" s="9">
        <v>2684</v>
      </c>
    </row>
    <row r="436" spans="2:7">
      <c r="C436" t="s">
        <v>533</v>
      </c>
      <c r="D436">
        <v>288</v>
      </c>
      <c r="E436" s="9">
        <v>3124</v>
      </c>
    </row>
    <row r="437" spans="2:7">
      <c r="C437" t="s">
        <v>534</v>
      </c>
      <c r="D437">
        <v>316</v>
      </c>
      <c r="E437" s="9">
        <v>4232</v>
      </c>
    </row>
    <row r="438" spans="2:7">
      <c r="C438" t="s">
        <v>535</v>
      </c>
      <c r="D438">
        <v>488</v>
      </c>
      <c r="E438" s="9">
        <v>3188</v>
      </c>
    </row>
    <row r="439" spans="2:7">
      <c r="C439" t="s">
        <v>536</v>
      </c>
      <c r="D439">
        <v>3132</v>
      </c>
      <c r="E439" s="10">
        <v>19</v>
      </c>
    </row>
    <row r="440" spans="2:7">
      <c r="C440" t="s">
        <v>537</v>
      </c>
      <c r="D440">
        <v>3304</v>
      </c>
      <c r="E440" s="10">
        <v>14</v>
      </c>
    </row>
    <row r="441" spans="2:7">
      <c r="C441" t="s">
        <v>538</v>
      </c>
      <c r="D441">
        <v>3488</v>
      </c>
      <c r="E441" s="10">
        <v>5</v>
      </c>
    </row>
    <row r="442" spans="2:7">
      <c r="C442" t="s">
        <v>538</v>
      </c>
      <c r="D442">
        <v>2120</v>
      </c>
      <c r="E442" s="10">
        <v>6</v>
      </c>
    </row>
    <row r="445" spans="2:7">
      <c r="B445" s="1" t="s">
        <v>539</v>
      </c>
      <c r="C445" s="1" t="s">
        <v>540</v>
      </c>
      <c r="D445" s="1" t="s">
        <v>541</v>
      </c>
      <c r="E445" s="1" t="s">
        <v>110</v>
      </c>
      <c r="F445" s="1" t="s">
        <v>119</v>
      </c>
      <c r="G445" s="1" t="s">
        <v>387</v>
      </c>
    </row>
    <row r="446" spans="2:7">
      <c r="C446" t="s">
        <v>542</v>
      </c>
      <c r="D446" t="s">
        <v>82</v>
      </c>
      <c r="E446" t="s">
        <v>543</v>
      </c>
      <c r="F446" s="14">
        <v>75</v>
      </c>
      <c r="G446" s="14">
        <v>65</v>
      </c>
    </row>
    <row r="447" spans="2:7">
      <c r="C447" t="s">
        <v>544</v>
      </c>
      <c r="D447" t="s">
        <v>82</v>
      </c>
      <c r="E447" t="s">
        <v>543</v>
      </c>
      <c r="F447" s="14">
        <v>149</v>
      </c>
      <c r="G447" s="14">
        <v>144</v>
      </c>
    </row>
    <row r="448" spans="2:7">
      <c r="C448" t="s">
        <v>545</v>
      </c>
      <c r="D448" t="s">
        <v>82</v>
      </c>
      <c r="E448" t="s">
        <v>546</v>
      </c>
      <c r="F448" s="11">
        <v>0</v>
      </c>
      <c r="G448" s="11">
        <v>0</v>
      </c>
    </row>
    <row r="450" spans="2:22">
      <c r="B450" t="s">
        <v>547</v>
      </c>
      <c r="C450" t="s">
        <v>542</v>
      </c>
    </row>
    <row r="452" spans="2:22">
      <c r="B452" s="1" t="s">
        <v>548</v>
      </c>
      <c r="C452" s="1" t="s">
        <v>549</v>
      </c>
      <c r="D452" s="1" t="s">
        <v>208</v>
      </c>
      <c r="E452" s="1" t="s">
        <v>99</v>
      </c>
      <c r="F452" s="1" t="s">
        <v>369</v>
      </c>
      <c r="G452" s="1" t="s">
        <v>550</v>
      </c>
      <c r="H452" s="1" t="s">
        <v>551</v>
      </c>
      <c r="I452" s="1" t="s">
        <v>552</v>
      </c>
      <c r="J452" s="1" t="s">
        <v>553</v>
      </c>
      <c r="K452" s="1" t="s">
        <v>554</v>
      </c>
      <c r="L452" s="1" t="s">
        <v>555</v>
      </c>
      <c r="M452" s="1" t="s">
        <v>119</v>
      </c>
      <c r="N452" s="1" t="s">
        <v>556</v>
      </c>
      <c r="O452" s="1" t="s">
        <v>557</v>
      </c>
      <c r="P452" s="1" t="s">
        <v>558</v>
      </c>
      <c r="Q452" s="1" t="s">
        <v>559</v>
      </c>
      <c r="R452" s="1" t="s">
        <v>560</v>
      </c>
      <c r="S452" s="1" t="s">
        <v>561</v>
      </c>
      <c r="T452" s="1" t="s">
        <v>562</v>
      </c>
      <c r="U452" s="1" t="s">
        <v>563</v>
      </c>
      <c r="V452" s="1" t="s">
        <v>564</v>
      </c>
    </row>
    <row r="453" spans="2:22">
      <c r="C453" t="s">
        <v>82</v>
      </c>
      <c r="D453" t="s">
        <v>565</v>
      </c>
      <c r="E453" t="s">
        <v>566</v>
      </c>
      <c r="F453" t="s">
        <v>565</v>
      </c>
      <c r="G453" t="s">
        <v>82</v>
      </c>
      <c r="H453" t="s">
        <v>82</v>
      </c>
      <c r="I453" t="s">
        <v>82</v>
      </c>
      <c r="J453" t="s">
        <v>82</v>
      </c>
      <c r="K453" t="s">
        <v>567</v>
      </c>
      <c r="L453" t="s">
        <v>82</v>
      </c>
      <c r="M453" s="14">
        <v>149</v>
      </c>
      <c r="N453" t="s">
        <v>544</v>
      </c>
      <c r="O453">
        <v>0</v>
      </c>
      <c r="P453" t="s">
        <v>82</v>
      </c>
      <c r="Q453" t="s">
        <v>82</v>
      </c>
      <c r="R453" t="s">
        <v>82</v>
      </c>
      <c r="S453" t="s">
        <v>82</v>
      </c>
      <c r="T453" t="s">
        <v>82</v>
      </c>
      <c r="U453" t="s">
        <v>82</v>
      </c>
      <c r="V453" s="11">
        <v>0</v>
      </c>
    </row>
    <row r="454" spans="2:22">
      <c r="C454" t="s">
        <v>82</v>
      </c>
      <c r="D454" t="s">
        <v>568</v>
      </c>
      <c r="E454" t="s">
        <v>566</v>
      </c>
      <c r="F454" t="s">
        <v>568</v>
      </c>
      <c r="G454" t="s">
        <v>82</v>
      </c>
      <c r="H454" t="s">
        <v>82</v>
      </c>
      <c r="I454" t="s">
        <v>82</v>
      </c>
      <c r="J454" t="s">
        <v>82</v>
      </c>
      <c r="K454" t="s">
        <v>567</v>
      </c>
      <c r="L454" t="s">
        <v>82</v>
      </c>
      <c r="M454" s="14">
        <v>75</v>
      </c>
      <c r="N454" t="s">
        <v>542</v>
      </c>
      <c r="O454">
        <v>0</v>
      </c>
      <c r="P454" t="s">
        <v>82</v>
      </c>
      <c r="Q454" t="s">
        <v>82</v>
      </c>
      <c r="R454" t="s">
        <v>82</v>
      </c>
      <c r="S454" t="s">
        <v>82</v>
      </c>
      <c r="T454" t="s">
        <v>82</v>
      </c>
      <c r="U454" t="s">
        <v>82</v>
      </c>
      <c r="V454" s="11">
        <v>0</v>
      </c>
    </row>
    <row r="455" spans="2:22">
      <c r="C455" t="s">
        <v>82</v>
      </c>
      <c r="D455" t="s">
        <v>569</v>
      </c>
      <c r="E455" t="s">
        <v>570</v>
      </c>
      <c r="F455" t="s">
        <v>569</v>
      </c>
      <c r="G455" t="s">
        <v>82</v>
      </c>
      <c r="H455" t="s">
        <v>82</v>
      </c>
      <c r="I455" t="s">
        <v>364</v>
      </c>
      <c r="J455" t="s">
        <v>82</v>
      </c>
      <c r="K455" t="s">
        <v>567</v>
      </c>
      <c r="L455" t="s">
        <v>82</v>
      </c>
      <c r="M455" s="11">
        <v>0</v>
      </c>
      <c r="N455" t="s">
        <v>545</v>
      </c>
      <c r="O455">
        <v>0</v>
      </c>
      <c r="P455" t="s">
        <v>82</v>
      </c>
      <c r="Q455" t="s">
        <v>82</v>
      </c>
      <c r="R455" t="s">
        <v>82</v>
      </c>
      <c r="S455" t="s">
        <v>82</v>
      </c>
      <c r="T455" t="s">
        <v>82</v>
      </c>
      <c r="U455" t="s">
        <v>82</v>
      </c>
      <c r="V455" s="11">
        <v>0</v>
      </c>
    </row>
    <row r="457" spans="2:22">
      <c r="B457" s="1" t="s">
        <v>571</v>
      </c>
    </row>
    <row r="458" spans="2:22">
      <c r="B458" t="s">
        <v>572</v>
      </c>
      <c r="C458" t="s">
        <v>573</v>
      </c>
    </row>
    <row r="459" spans="2:22">
      <c r="B459" t="s">
        <v>574</v>
      </c>
      <c r="C459">
        <v>1</v>
      </c>
    </row>
    <row r="460" spans="2:22">
      <c r="B460" t="s">
        <v>575</v>
      </c>
      <c r="C460">
        <v>199</v>
      </c>
    </row>
    <row r="461" spans="2:22">
      <c r="B461" t="s">
        <v>576</v>
      </c>
    </row>
    <row r="462" spans="2:22">
      <c r="B462" s="1" t="s">
        <v>577</v>
      </c>
    </row>
    <row r="463" spans="2:22">
      <c r="B463" t="s">
        <v>578</v>
      </c>
      <c r="C463">
        <v>2</v>
      </c>
    </row>
    <row r="464" spans="2:22">
      <c r="B464" t="s">
        <v>579</v>
      </c>
      <c r="C464">
        <v>2</v>
      </c>
    </row>
    <row r="465" spans="2:6">
      <c r="B465" t="s">
        <v>580</v>
      </c>
      <c r="C465" t="s">
        <v>581</v>
      </c>
    </row>
    <row r="466" spans="2:6">
      <c r="B466" t="s">
        <v>582</v>
      </c>
      <c r="C466" t="s">
        <v>583</v>
      </c>
    </row>
    <row r="467" spans="2:6">
      <c r="B467" t="s">
        <v>584</v>
      </c>
      <c r="C467" t="s">
        <v>585</v>
      </c>
    </row>
    <row r="468" spans="2:6">
      <c r="B468" t="s">
        <v>586</v>
      </c>
      <c r="C468" t="s">
        <v>102</v>
      </c>
    </row>
    <row r="469" spans="2:6">
      <c r="B469" t="s">
        <v>587</v>
      </c>
      <c r="C469" t="s">
        <v>588</v>
      </c>
    </row>
    <row r="470" spans="2:6">
      <c r="B470" t="s">
        <v>589</v>
      </c>
      <c r="C470">
        <v>6.5000000000000002E-2</v>
      </c>
    </row>
    <row r="471" spans="2:6">
      <c r="B471" t="s">
        <v>115</v>
      </c>
      <c r="C471" t="s">
        <v>590</v>
      </c>
    </row>
    <row r="472" spans="2:6">
      <c r="B472" t="s">
        <v>591</v>
      </c>
      <c r="C472" s="16">
        <v>1907</v>
      </c>
    </row>
    <row r="473" spans="2:6">
      <c r="B473" t="s">
        <v>592</v>
      </c>
      <c r="C473" s="16">
        <v>191</v>
      </c>
    </row>
    <row r="474" spans="2:6">
      <c r="B474" t="s">
        <v>593</v>
      </c>
      <c r="C474" s="16">
        <v>761</v>
      </c>
    </row>
    <row r="475" spans="2:6">
      <c r="B475" t="s">
        <v>594</v>
      </c>
      <c r="C475">
        <v>2</v>
      </c>
    </row>
    <row r="476" spans="2:6">
      <c r="B476" t="s">
        <v>595</v>
      </c>
      <c r="C476">
        <v>0</v>
      </c>
    </row>
    <row r="477" spans="2:6">
      <c r="B477" t="s">
        <v>596</v>
      </c>
      <c r="C477">
        <v>0</v>
      </c>
    </row>
    <row r="478" spans="2:6">
      <c r="B478" t="s">
        <v>597</v>
      </c>
      <c r="C478">
        <v>16809990</v>
      </c>
    </row>
    <row r="480" spans="2:6">
      <c r="B480" s="1" t="s">
        <v>598</v>
      </c>
      <c r="C480" s="1" t="s">
        <v>579</v>
      </c>
      <c r="D480" s="1" t="s">
        <v>599</v>
      </c>
      <c r="E480" s="1" t="s">
        <v>600</v>
      </c>
      <c r="F480" s="1" t="s">
        <v>601</v>
      </c>
    </row>
    <row r="481" spans="2:8">
      <c r="C481">
        <v>1</v>
      </c>
      <c r="D481" s="16">
        <v>1903</v>
      </c>
      <c r="E481">
        <v>10</v>
      </c>
      <c r="F481">
        <v>37</v>
      </c>
    </row>
    <row r="482" spans="2:8">
      <c r="C482">
        <v>1</v>
      </c>
      <c r="D482" s="16">
        <v>1903</v>
      </c>
      <c r="E482">
        <v>10</v>
      </c>
      <c r="F482">
        <v>35</v>
      </c>
    </row>
    <row r="485" spans="2:8">
      <c r="B485" s="1" t="s">
        <v>602</v>
      </c>
      <c r="C485" s="1" t="s">
        <v>118</v>
      </c>
      <c r="D485" s="1" t="s">
        <v>119</v>
      </c>
      <c r="E485" s="1" t="s">
        <v>110</v>
      </c>
      <c r="F485" s="1" t="s">
        <v>120</v>
      </c>
      <c r="G485" s="1" t="s">
        <v>121</v>
      </c>
      <c r="H485" s="1" t="s">
        <v>122</v>
      </c>
    </row>
    <row r="486" spans="2:8">
      <c r="C486">
        <v>1</v>
      </c>
      <c r="D486" s="9">
        <v>64</v>
      </c>
      <c r="E486" t="s">
        <v>127</v>
      </c>
      <c r="F486" t="s">
        <v>82</v>
      </c>
      <c r="G486" t="s">
        <v>82</v>
      </c>
      <c r="H486" t="s">
        <v>82</v>
      </c>
    </row>
    <row r="487" spans="2:8">
      <c r="C487">
        <v>1</v>
      </c>
      <c r="D487" s="9">
        <v>64</v>
      </c>
      <c r="E487" t="s">
        <v>603</v>
      </c>
      <c r="F487" t="s">
        <v>82</v>
      </c>
      <c r="G487" t="s">
        <v>82</v>
      </c>
      <c r="H487" t="s">
        <v>82</v>
      </c>
    </row>
    <row r="488" spans="2:8">
      <c r="C488">
        <v>2</v>
      </c>
      <c r="D488" s="9">
        <v>1024</v>
      </c>
      <c r="E488" t="s">
        <v>123</v>
      </c>
      <c r="F488" t="s">
        <v>82</v>
      </c>
      <c r="G488" t="s">
        <v>82</v>
      </c>
      <c r="H488" t="s">
        <v>82</v>
      </c>
    </row>
    <row r="490" spans="2:8">
      <c r="B490" s="1" t="s">
        <v>604</v>
      </c>
    </row>
    <row r="491" spans="2:8">
      <c r="B491" t="s">
        <v>605</v>
      </c>
      <c r="C491" t="s">
        <v>606</v>
      </c>
    </row>
    <row r="492" spans="2:8">
      <c r="B492" t="s">
        <v>607</v>
      </c>
      <c r="C492">
        <v>2048</v>
      </c>
    </row>
    <row r="493" spans="2:8">
      <c r="B493" t="s">
        <v>608</v>
      </c>
      <c r="C493">
        <v>2</v>
      </c>
    </row>
    <row r="494" spans="2:8">
      <c r="B494" t="s">
        <v>609</v>
      </c>
      <c r="C494" s="16">
        <v>317</v>
      </c>
    </row>
    <row r="495" spans="2:8">
      <c r="B495" t="s">
        <v>610</v>
      </c>
      <c r="C495">
        <v>5</v>
      </c>
    </row>
    <row r="496" spans="2:8">
      <c r="B496" t="s">
        <v>611</v>
      </c>
      <c r="C496">
        <v>5</v>
      </c>
    </row>
    <row r="497" spans="2:23">
      <c r="B497" t="s">
        <v>612</v>
      </c>
      <c r="C497">
        <v>5</v>
      </c>
    </row>
    <row r="498" spans="2:23">
      <c r="B498" t="s">
        <v>613</v>
      </c>
      <c r="C498">
        <v>15</v>
      </c>
    </row>
    <row r="499" spans="2:23">
      <c r="B499" t="s">
        <v>614</v>
      </c>
      <c r="C499">
        <v>21</v>
      </c>
    </row>
    <row r="500" spans="2:23">
      <c r="B500" t="s">
        <v>615</v>
      </c>
      <c r="C500">
        <v>-1</v>
      </c>
    </row>
    <row r="501" spans="2:23">
      <c r="B501" s="1" t="s">
        <v>616</v>
      </c>
    </row>
    <row r="502" spans="2:23">
      <c r="B502" t="s">
        <v>617</v>
      </c>
      <c r="C502">
        <v>2</v>
      </c>
    </row>
    <row r="504" spans="2:23">
      <c r="B504" s="1" t="s">
        <v>618</v>
      </c>
      <c r="C504" s="1" t="s">
        <v>619</v>
      </c>
      <c r="D504" s="1" t="s">
        <v>620</v>
      </c>
      <c r="E504" s="1" t="s">
        <v>621</v>
      </c>
      <c r="F504" s="1" t="s">
        <v>622</v>
      </c>
      <c r="G504" s="1" t="s">
        <v>623</v>
      </c>
      <c r="H504" s="1" t="s">
        <v>624</v>
      </c>
      <c r="I504" s="1" t="s">
        <v>99</v>
      </c>
      <c r="J504" s="1" t="s">
        <v>625</v>
      </c>
      <c r="K504" s="1" t="s">
        <v>626</v>
      </c>
      <c r="L504" s="1" t="s">
        <v>627</v>
      </c>
      <c r="M504" s="1" t="s">
        <v>553</v>
      </c>
      <c r="N504" s="1" t="s">
        <v>628</v>
      </c>
      <c r="O504" s="1" t="s">
        <v>629</v>
      </c>
      <c r="P504" s="1" t="s">
        <v>630</v>
      </c>
      <c r="Q504" s="1" t="s">
        <v>631</v>
      </c>
      <c r="R504" s="1" t="s">
        <v>632</v>
      </c>
      <c r="S504" s="1" t="s">
        <v>633</v>
      </c>
      <c r="T504" s="1" t="s">
        <v>634</v>
      </c>
      <c r="U504" s="1" t="s">
        <v>635</v>
      </c>
      <c r="V504" s="1" t="s">
        <v>636</v>
      </c>
      <c r="W504" s="1" t="s">
        <v>637</v>
      </c>
    </row>
    <row r="505" spans="2:23">
      <c r="C505" t="s">
        <v>606</v>
      </c>
      <c r="D505">
        <v>1024</v>
      </c>
      <c r="E505">
        <v>10</v>
      </c>
      <c r="F505">
        <v>23</v>
      </c>
      <c r="G505">
        <v>1</v>
      </c>
      <c r="H505">
        <v>64</v>
      </c>
      <c r="I505" t="s">
        <v>638</v>
      </c>
      <c r="J505">
        <v>400</v>
      </c>
      <c r="K505" t="s">
        <v>639</v>
      </c>
      <c r="L505" t="s">
        <v>82</v>
      </c>
      <c r="M505" t="s">
        <v>640</v>
      </c>
      <c r="N505">
        <v>15</v>
      </c>
      <c r="O505">
        <v>15</v>
      </c>
      <c r="P505">
        <v>45</v>
      </c>
      <c r="Q505">
        <v>60</v>
      </c>
      <c r="R505">
        <v>3</v>
      </c>
      <c r="S505">
        <v>0</v>
      </c>
      <c r="T505">
        <v>0</v>
      </c>
      <c r="U505" t="s">
        <v>82</v>
      </c>
      <c r="V505" t="s">
        <v>82</v>
      </c>
      <c r="W505" t="s">
        <v>82</v>
      </c>
    </row>
    <row r="506" spans="2:23">
      <c r="C506" t="s">
        <v>606</v>
      </c>
      <c r="D506">
        <v>1024</v>
      </c>
      <c r="E506">
        <v>8</v>
      </c>
      <c r="F506">
        <v>18</v>
      </c>
      <c r="G506">
        <v>2</v>
      </c>
      <c r="H506">
        <v>64</v>
      </c>
      <c r="I506" t="s">
        <v>638</v>
      </c>
      <c r="J506">
        <v>333</v>
      </c>
      <c r="K506" t="s">
        <v>641</v>
      </c>
      <c r="L506" t="s">
        <v>642</v>
      </c>
      <c r="M506" t="s">
        <v>643</v>
      </c>
      <c r="N506">
        <v>15</v>
      </c>
      <c r="O506">
        <v>15</v>
      </c>
      <c r="P506">
        <v>45</v>
      </c>
      <c r="Q506">
        <v>60</v>
      </c>
      <c r="R506">
        <v>3</v>
      </c>
      <c r="S506">
        <v>0</v>
      </c>
      <c r="T506">
        <v>0</v>
      </c>
      <c r="U506" t="s">
        <v>82</v>
      </c>
      <c r="V506" t="s">
        <v>82</v>
      </c>
      <c r="W506" t="s">
        <v>82</v>
      </c>
    </row>
    <row r="508" spans="2:23">
      <c r="B508" s="1" t="s">
        <v>644</v>
      </c>
    </row>
    <row r="509" spans="2:23">
      <c r="B509" t="s">
        <v>370</v>
      </c>
      <c r="C509" t="s">
        <v>371</v>
      </c>
    </row>
    <row r="510" spans="2:23">
      <c r="B510" t="s">
        <v>372</v>
      </c>
      <c r="C510" t="s">
        <v>645</v>
      </c>
    </row>
    <row r="511" spans="2:23">
      <c r="B511" t="s">
        <v>646</v>
      </c>
      <c r="C511" s="12">
        <v>40178</v>
      </c>
    </row>
    <row r="512" spans="2:23">
      <c r="B512" t="s">
        <v>647</v>
      </c>
      <c r="C512" t="s">
        <v>186</v>
      </c>
    </row>
    <row r="513" spans="2:3">
      <c r="B513" t="s">
        <v>648</v>
      </c>
      <c r="C513" t="s">
        <v>649</v>
      </c>
    </row>
    <row r="514" spans="2:3">
      <c r="B514" t="s">
        <v>650</v>
      </c>
    </row>
    <row r="515" spans="2:3">
      <c r="B515" t="s">
        <v>651</v>
      </c>
    </row>
    <row r="516" spans="2:3">
      <c r="B516" t="s">
        <v>652</v>
      </c>
    </row>
    <row r="517" spans="2:3">
      <c r="B517" t="s">
        <v>653</v>
      </c>
    </row>
    <row r="518" spans="2:3">
      <c r="B518" t="s">
        <v>654</v>
      </c>
      <c r="C518" t="s">
        <v>655</v>
      </c>
    </row>
    <row r="519" spans="2:3">
      <c r="B519" t="s">
        <v>656</v>
      </c>
      <c r="C519" t="s">
        <v>100</v>
      </c>
    </row>
    <row r="520" spans="2:3">
      <c r="B520" t="s">
        <v>657</v>
      </c>
      <c r="C520" t="s">
        <v>658</v>
      </c>
    </row>
    <row r="521" spans="2:3">
      <c r="B521" t="s">
        <v>659</v>
      </c>
      <c r="C521" t="s">
        <v>660</v>
      </c>
    </row>
    <row r="522" spans="2:3">
      <c r="B522" t="s">
        <v>661</v>
      </c>
      <c r="C522" t="s">
        <v>100</v>
      </c>
    </row>
    <row r="523" spans="2:3">
      <c r="B523" t="s">
        <v>662</v>
      </c>
      <c r="C523" t="s">
        <v>663</v>
      </c>
    </row>
    <row r="524" spans="2:3">
      <c r="B524" t="s">
        <v>664</v>
      </c>
      <c r="C524" t="s">
        <v>665</v>
      </c>
    </row>
    <row r="525" spans="2:3">
      <c r="B525" t="s">
        <v>666</v>
      </c>
    </row>
    <row r="526" spans="2:3">
      <c r="B526" t="s">
        <v>667</v>
      </c>
    </row>
    <row r="527" spans="2:3">
      <c r="B527" s="1" t="s">
        <v>668</v>
      </c>
    </row>
    <row r="528" spans="2:3">
      <c r="B528" t="s">
        <v>669</v>
      </c>
    </row>
    <row r="529" spans="2:15">
      <c r="B529" s="1" t="s">
        <v>670</v>
      </c>
    </row>
    <row r="530" spans="2:15">
      <c r="B530" t="s">
        <v>671</v>
      </c>
      <c r="C530" t="s">
        <v>181</v>
      </c>
    </row>
    <row r="531" spans="2:15">
      <c r="B531" t="s">
        <v>672</v>
      </c>
      <c r="C531" t="s">
        <v>673</v>
      </c>
    </row>
    <row r="532" spans="2:15">
      <c r="B532" t="s">
        <v>674</v>
      </c>
      <c r="C532" s="10">
        <v>128</v>
      </c>
    </row>
    <row r="533" spans="2:15">
      <c r="B533" t="s">
        <v>675</v>
      </c>
      <c r="C533" t="s">
        <v>193</v>
      </c>
    </row>
    <row r="535" spans="2:15">
      <c r="B535" s="1" t="s">
        <v>676</v>
      </c>
      <c r="C535" s="1" t="s">
        <v>671</v>
      </c>
      <c r="D535" s="1" t="s">
        <v>99</v>
      </c>
      <c r="E535" s="1" t="s">
        <v>369</v>
      </c>
      <c r="F535" s="1" t="s">
        <v>677</v>
      </c>
      <c r="G535" s="1" t="s">
        <v>678</v>
      </c>
      <c r="H535" s="1" t="s">
        <v>679</v>
      </c>
      <c r="I535" s="1" t="s">
        <v>672</v>
      </c>
      <c r="J535" s="1" t="s">
        <v>680</v>
      </c>
      <c r="K535" s="1" t="s">
        <v>681</v>
      </c>
      <c r="L535" s="1" t="s">
        <v>682</v>
      </c>
      <c r="M535" s="1" t="s">
        <v>683</v>
      </c>
      <c r="N535" s="1" t="s">
        <v>684</v>
      </c>
      <c r="O535" s="1" t="s">
        <v>685</v>
      </c>
    </row>
    <row r="536" spans="2:15">
      <c r="C536" t="s">
        <v>565</v>
      </c>
      <c r="D536" t="s">
        <v>566</v>
      </c>
      <c r="E536" t="s">
        <v>565</v>
      </c>
      <c r="F536" t="s">
        <v>82</v>
      </c>
      <c r="G536" t="s">
        <v>82</v>
      </c>
      <c r="H536" t="s">
        <v>567</v>
      </c>
      <c r="I536" t="s">
        <v>686</v>
      </c>
      <c r="J536" t="s">
        <v>687</v>
      </c>
      <c r="K536" t="s">
        <v>688</v>
      </c>
      <c r="L536" t="s">
        <v>689</v>
      </c>
      <c r="M536" s="14">
        <v>149</v>
      </c>
      <c r="N536">
        <v>240651863</v>
      </c>
      <c r="O536">
        <v>512</v>
      </c>
    </row>
    <row r="537" spans="2:15">
      <c r="C537" t="s">
        <v>568</v>
      </c>
      <c r="D537" t="s">
        <v>566</v>
      </c>
      <c r="E537" t="s">
        <v>568</v>
      </c>
      <c r="F537" t="s">
        <v>82</v>
      </c>
      <c r="G537" t="s">
        <v>82</v>
      </c>
      <c r="H537" t="s">
        <v>567</v>
      </c>
      <c r="I537" t="s">
        <v>690</v>
      </c>
      <c r="J537" t="s">
        <v>691</v>
      </c>
      <c r="K537" t="s">
        <v>688</v>
      </c>
      <c r="L537" t="s">
        <v>689</v>
      </c>
      <c r="M537" s="14">
        <v>75</v>
      </c>
      <c r="N537">
        <v>350688486</v>
      </c>
      <c r="O537">
        <v>512</v>
      </c>
    </row>
    <row r="539" spans="2:15">
      <c r="B539" t="s">
        <v>692</v>
      </c>
    </row>
    <row r="540" spans="2:15">
      <c r="B540" s="1" t="s">
        <v>693</v>
      </c>
    </row>
    <row r="541" spans="2:15">
      <c r="B541" t="s">
        <v>671</v>
      </c>
      <c r="C541" t="s">
        <v>569</v>
      </c>
    </row>
    <row r="542" spans="2:15">
      <c r="B542" t="s">
        <v>99</v>
      </c>
      <c r="C542" t="s">
        <v>570</v>
      </c>
    </row>
    <row r="543" spans="2:15">
      <c r="B543" t="s">
        <v>672</v>
      </c>
      <c r="C543" t="s">
        <v>694</v>
      </c>
    </row>
    <row r="544" spans="2:15">
      <c r="B544" t="s">
        <v>680</v>
      </c>
      <c r="C544" t="s">
        <v>694</v>
      </c>
    </row>
    <row r="545" spans="2:3">
      <c r="B545" t="s">
        <v>681</v>
      </c>
      <c r="C545" t="s">
        <v>546</v>
      </c>
    </row>
    <row r="546" spans="2:3">
      <c r="B546" t="s">
        <v>695</v>
      </c>
      <c r="C546" t="s">
        <v>364</v>
      </c>
    </row>
    <row r="547" spans="2:3">
      <c r="B547" t="s">
        <v>682</v>
      </c>
      <c r="C547" t="s">
        <v>689</v>
      </c>
    </row>
    <row r="548" spans="2:3">
      <c r="B548" t="s">
        <v>696</v>
      </c>
      <c r="C548" t="b">
        <v>0</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D55"/>
  <sheetViews>
    <sheetView workbookViewId="0"/>
  </sheetViews>
  <sheetFormatPr defaultRowHeight="15"/>
  <cols>
    <col min="1" max="1" width="6.7109375" customWidth="1"/>
    <col min="2" max="2" width="27.28515625" bestFit="1" customWidth="1"/>
    <col min="3" max="3" width="24.7109375" customWidth="1"/>
    <col min="4" max="4" width="12.28515625" bestFit="1" customWidth="1"/>
  </cols>
  <sheetData>
    <row r="1" spans="1:3">
      <c r="A1" t="s">
        <v>697</v>
      </c>
      <c r="C1" s="2"/>
    </row>
    <row r="2" spans="1:3">
      <c r="C2" s="17" t="s">
        <v>700</v>
      </c>
    </row>
    <row r="3" spans="1:3">
      <c r="B3" t="s">
        <v>0</v>
      </c>
      <c r="C3" s="2"/>
    </row>
    <row r="4" spans="1:3">
      <c r="B4" t="s">
        <v>180</v>
      </c>
      <c r="C4" s="2" t="s">
        <v>181</v>
      </c>
    </row>
    <row r="5" spans="1:3">
      <c r="B5" t="s">
        <v>4</v>
      </c>
      <c r="C5" s="2">
        <v>1024</v>
      </c>
    </row>
    <row r="6" spans="1:3">
      <c r="B6" t="s">
        <v>5</v>
      </c>
      <c r="C6" s="2">
        <v>768</v>
      </c>
    </row>
    <row r="7" spans="1:3">
      <c r="B7" t="s">
        <v>6</v>
      </c>
      <c r="C7" s="2" t="s">
        <v>7</v>
      </c>
    </row>
    <row r="8" spans="1:3">
      <c r="B8" t="s">
        <v>8</v>
      </c>
      <c r="C8" s="2">
        <v>0</v>
      </c>
    </row>
    <row r="9" spans="1:3">
      <c r="B9" t="s">
        <v>9</v>
      </c>
      <c r="C9" s="2" t="s">
        <v>10</v>
      </c>
    </row>
    <row r="10" spans="1:3">
      <c r="B10" t="s">
        <v>11</v>
      </c>
      <c r="C10" s="2">
        <v>1</v>
      </c>
    </row>
    <row r="11" spans="1:3">
      <c r="B11" t="s">
        <v>12</v>
      </c>
      <c r="C11" s="2" t="s">
        <v>13</v>
      </c>
    </row>
    <row r="12" spans="1:3">
      <c r="B12" t="s">
        <v>14</v>
      </c>
      <c r="C12" s="2" t="s">
        <v>15</v>
      </c>
    </row>
    <row r="13" spans="1:3">
      <c r="B13" t="s">
        <v>16</v>
      </c>
      <c r="C13" s="2" t="s">
        <v>17</v>
      </c>
    </row>
    <row r="14" spans="1:3">
      <c r="B14" t="s">
        <v>18</v>
      </c>
      <c r="C14" s="2" t="s">
        <v>17</v>
      </c>
    </row>
    <row r="15" spans="1:3">
      <c r="B15" t="s">
        <v>19</v>
      </c>
      <c r="C15" s="2" t="s">
        <v>17</v>
      </c>
    </row>
    <row r="16" spans="1:3">
      <c r="B16" t="s">
        <v>20</v>
      </c>
      <c r="C16" s="2" t="s">
        <v>21</v>
      </c>
    </row>
    <row r="17" spans="2:4">
      <c r="B17" t="s">
        <v>22</v>
      </c>
      <c r="C17" s="2" t="s">
        <v>17</v>
      </c>
    </row>
    <row r="18" spans="2:4">
      <c r="B18" t="s">
        <v>23</v>
      </c>
      <c r="C18" s="2" t="s">
        <v>17</v>
      </c>
    </row>
    <row r="19" spans="2:4">
      <c r="B19" t="s">
        <v>24</v>
      </c>
      <c r="C19" s="2" t="s">
        <v>25</v>
      </c>
    </row>
    <row r="20" spans="2:4">
      <c r="B20" t="s">
        <v>26</v>
      </c>
      <c r="C20" s="2" t="s">
        <v>25</v>
      </c>
    </row>
    <row r="21" spans="2:4">
      <c r="B21" t="s">
        <v>27</v>
      </c>
      <c r="C21" s="2"/>
    </row>
    <row r="22" spans="2:4">
      <c r="B22" t="s">
        <v>28</v>
      </c>
      <c r="C22" s="18">
        <v>196</v>
      </c>
      <c r="D22" t="s">
        <v>701</v>
      </c>
    </row>
    <row r="23" spans="2:4">
      <c r="B23" t="s">
        <v>29</v>
      </c>
      <c r="C23" s="18">
        <v>90</v>
      </c>
    </row>
    <row r="24" spans="2:4">
      <c r="B24" t="s">
        <v>30</v>
      </c>
      <c r="C24" s="2" t="s">
        <v>34</v>
      </c>
    </row>
    <row r="25" spans="2:4">
      <c r="B25" t="s">
        <v>32</v>
      </c>
      <c r="C25" s="18">
        <v>1670</v>
      </c>
    </row>
    <row r="26" spans="2:4">
      <c r="B26" t="s">
        <v>33</v>
      </c>
      <c r="C26" s="2" t="s">
        <v>34</v>
      </c>
    </row>
    <row r="27" spans="2:4">
      <c r="B27" t="s">
        <v>35</v>
      </c>
      <c r="C27" s="19">
        <f>0.742076*10^0</f>
        <v>0.74207599999999996</v>
      </c>
      <c r="D27" t="s">
        <v>702</v>
      </c>
    </row>
    <row r="28" spans="2:4">
      <c r="B28" t="s">
        <v>37</v>
      </c>
      <c r="C28" s="19">
        <f>0.752988*10^0</f>
        <v>0.75298799999999999</v>
      </c>
      <c r="D28" t="s">
        <v>702</v>
      </c>
    </row>
    <row r="29" spans="2:4">
      <c r="B29" t="s">
        <v>38</v>
      </c>
      <c r="C29" s="19">
        <f>0.537504*10^0</f>
        <v>0.53750399999999998</v>
      </c>
      <c r="D29" t="s">
        <v>702</v>
      </c>
    </row>
    <row r="30" spans="2:4">
      <c r="B30" t="s">
        <v>40</v>
      </c>
      <c r="C30" s="19">
        <f>0.829841*10^0</f>
        <v>0.82984100000000005</v>
      </c>
      <c r="D30" t="s">
        <v>702</v>
      </c>
    </row>
    <row r="31" spans="2:4">
      <c r="B31" t="s">
        <v>41</v>
      </c>
      <c r="C31" s="19">
        <v>0</v>
      </c>
      <c r="D31" t="s">
        <v>703</v>
      </c>
    </row>
    <row r="32" spans="2:4">
      <c r="B32" t="s">
        <v>44</v>
      </c>
      <c r="C32" s="19">
        <v>0</v>
      </c>
      <c r="D32" t="s">
        <v>703</v>
      </c>
    </row>
    <row r="33" spans="2:4">
      <c r="B33" t="s">
        <v>45</v>
      </c>
      <c r="C33" s="19">
        <v>0</v>
      </c>
      <c r="D33" t="s">
        <v>703</v>
      </c>
    </row>
    <row r="34" spans="2:4">
      <c r="B34" t="s">
        <v>47</v>
      </c>
      <c r="C34" s="19">
        <v>0</v>
      </c>
      <c r="D34" t="s">
        <v>703</v>
      </c>
    </row>
    <row r="35" spans="2:4">
      <c r="B35" t="s">
        <v>48</v>
      </c>
      <c r="C35" s="19">
        <v>0</v>
      </c>
      <c r="D35" t="s">
        <v>703</v>
      </c>
    </row>
    <row r="36" spans="2:4">
      <c r="B36" t="s">
        <v>49</v>
      </c>
      <c r="C36" s="19">
        <v>0</v>
      </c>
      <c r="D36" t="s">
        <v>703</v>
      </c>
    </row>
    <row r="37" spans="2:4">
      <c r="B37" t="s">
        <v>50</v>
      </c>
      <c r="C37" s="19">
        <v>0</v>
      </c>
      <c r="D37" t="s">
        <v>703</v>
      </c>
    </row>
    <row r="38" spans="2:4">
      <c r="B38" t="s">
        <v>51</v>
      </c>
      <c r="C38" s="19">
        <v>0</v>
      </c>
      <c r="D38" t="s">
        <v>703</v>
      </c>
    </row>
    <row r="39" spans="2:4">
      <c r="B39" t="s">
        <v>52</v>
      </c>
      <c r="C39" s="19">
        <v>0</v>
      </c>
      <c r="D39" t="s">
        <v>703</v>
      </c>
    </row>
    <row r="40" spans="2:4">
      <c r="B40" t="s">
        <v>53</v>
      </c>
      <c r="C40" s="19">
        <v>0</v>
      </c>
      <c r="D40" t="s">
        <v>703</v>
      </c>
    </row>
    <row r="41" spans="2:4">
      <c r="B41" t="s">
        <v>55</v>
      </c>
      <c r="C41" s="19">
        <v>0</v>
      </c>
      <c r="D41" t="s">
        <v>703</v>
      </c>
    </row>
    <row r="42" spans="2:4">
      <c r="B42" t="s">
        <v>56</v>
      </c>
      <c r="C42" s="19">
        <v>0</v>
      </c>
      <c r="D42" t="s">
        <v>703</v>
      </c>
    </row>
    <row r="43" spans="2:4">
      <c r="B43" t="s">
        <v>57</v>
      </c>
      <c r="C43" s="19">
        <v>0</v>
      </c>
      <c r="D43" t="s">
        <v>703</v>
      </c>
    </row>
    <row r="44" spans="2:4">
      <c r="B44" t="s">
        <v>58</v>
      </c>
      <c r="C44" s="19">
        <v>0</v>
      </c>
      <c r="D44" t="s">
        <v>703</v>
      </c>
    </row>
    <row r="45" spans="2:4">
      <c r="B45" t="s">
        <v>59</v>
      </c>
      <c r="C45" s="19">
        <v>0</v>
      </c>
      <c r="D45" t="s">
        <v>703</v>
      </c>
    </row>
    <row r="46" spans="2:4">
      <c r="B46" t="s">
        <v>98</v>
      </c>
      <c r="C46" s="2" t="s">
        <v>102</v>
      </c>
    </row>
    <row r="47" spans="2:4">
      <c r="B47" t="s">
        <v>105</v>
      </c>
      <c r="C47" s="18">
        <v>1995</v>
      </c>
      <c r="D47" t="s">
        <v>704</v>
      </c>
    </row>
    <row r="48" spans="2:4">
      <c r="B48" t="s">
        <v>107</v>
      </c>
      <c r="C48" s="18">
        <v>200</v>
      </c>
      <c r="D48" t="s">
        <v>704</v>
      </c>
    </row>
    <row r="49" spans="2:4">
      <c r="B49" t="s">
        <v>184</v>
      </c>
      <c r="C49" s="2" t="s">
        <v>181</v>
      </c>
    </row>
    <row r="50" spans="2:4">
      <c r="B50" t="s">
        <v>187</v>
      </c>
      <c r="C50" s="18">
        <v>121</v>
      </c>
      <c r="D50" t="s">
        <v>705</v>
      </c>
    </row>
    <row r="51" spans="2:4">
      <c r="B51" t="s">
        <v>192</v>
      </c>
      <c r="C51" s="2" t="s">
        <v>193</v>
      </c>
    </row>
    <row r="52" spans="2:4">
      <c r="B52" t="s">
        <v>698</v>
      </c>
      <c r="C52" s="2"/>
    </row>
    <row r="53" spans="2:4">
      <c r="B53" t="s">
        <v>699</v>
      </c>
      <c r="C53" s="2"/>
    </row>
    <row r="54" spans="2:4">
      <c r="B54" t="s">
        <v>341</v>
      </c>
      <c r="C54" s="18">
        <v>2032</v>
      </c>
      <c r="D54" t="s">
        <v>705</v>
      </c>
    </row>
    <row r="55" spans="2:4">
      <c r="B55" t="s">
        <v>479</v>
      </c>
      <c r="C55" s="2" t="s">
        <v>480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Pracovné hárky</vt:lpstr>
      </vt:variant>
      <vt:variant>
        <vt:i4>2</vt:i4>
      </vt:variant>
    </vt:vector>
  </HeadingPairs>
  <TitlesOfParts>
    <vt:vector size="2" baseType="lpstr">
      <vt:lpstr>Result 1</vt:lpstr>
      <vt:lpstr>Comparison</vt:lpstr>
    </vt:vector>
  </TitlesOfParts>
  <Company>NASANET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mika</dc:creator>
  <cp:lastModifiedBy>mika</cp:lastModifiedBy>
  <dcterms:created xsi:type="dcterms:W3CDTF">2012-11-12T17:35:24Z</dcterms:created>
  <dcterms:modified xsi:type="dcterms:W3CDTF">2012-11-12T17:36:05Z</dcterms:modified>
</cp:coreProperties>
</file>